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FOIA Summary" sheetId="2" r:id="rId1"/>
  </sheets>
  <calcPr calcId="145621" calcMode="manual"/>
</workbook>
</file>

<file path=xl/calcChain.xml><?xml version="1.0" encoding="utf-8"?>
<calcChain xmlns="http://schemas.openxmlformats.org/spreadsheetml/2006/main">
  <c r="C12" i="2" l="1"/>
  <c r="D12" i="2"/>
  <c r="E12" i="2"/>
  <c r="F12" i="2"/>
  <c r="B12" i="2"/>
  <c r="G5" i="2"/>
  <c r="G6" i="2"/>
  <c r="G7" i="2"/>
  <c r="G12" i="2" s="1"/>
  <c r="G8" i="2"/>
  <c r="G9" i="2"/>
  <c r="G10" i="2"/>
  <c r="G11" i="2"/>
  <c r="G4" i="2"/>
</calcChain>
</file>

<file path=xl/sharedStrings.xml><?xml version="1.0" encoding="utf-8"?>
<sst xmlns="http://schemas.openxmlformats.org/spreadsheetml/2006/main" count="17" uniqueCount="17">
  <si>
    <t>2013/14</t>
  </si>
  <si>
    <t>2014/15</t>
  </si>
  <si>
    <t>2015/16</t>
  </si>
  <si>
    <t>2016/17</t>
  </si>
  <si>
    <t>2017/18</t>
  </si>
  <si>
    <t>Total</t>
  </si>
  <si>
    <t>(YTD)</t>
  </si>
  <si>
    <t>School Improvement Services</t>
  </si>
  <si>
    <t>Other Services</t>
  </si>
  <si>
    <t>Finance</t>
  </si>
  <si>
    <t>Health &amp; Safety</t>
  </si>
  <si>
    <t>HR</t>
  </si>
  <si>
    <t>ICT and ICT related resources</t>
  </si>
  <si>
    <t>Property &amp; Building Services</t>
  </si>
  <si>
    <t>Total Income from Schools</t>
  </si>
  <si>
    <t>Income Category</t>
  </si>
  <si>
    <t>Catering products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</si>
</sst>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6" applyNumberFormat="0" applyAlignment="0" applyProtection="0"/>
    <xf numFmtId="0" fontId="16" fillId="8" borderId="9" applyNumberFormat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6" applyNumberFormat="0" applyAlignment="0" applyProtection="0"/>
    <xf numFmtId="0" fontId="15" fillId="0" borderId="8" applyNumberFormat="0" applyFill="0" applyAlignment="0" applyProtection="0"/>
    <xf numFmtId="0" fontId="11" fillId="5" borderId="0" applyNumberFormat="0" applyBorder="0" applyAlignment="0" applyProtection="0"/>
    <xf numFmtId="0" fontId="5" fillId="0" borderId="0"/>
    <xf numFmtId="0" fontId="5" fillId="9" borderId="10" applyNumberFormat="0" applyFont="0" applyAlignment="0" applyProtection="0"/>
    <xf numFmtId="0" fontId="13" fillId="7" borderId="7" applyNumberFormat="0" applyAlignment="0" applyProtection="0"/>
    <xf numFmtId="0" fontId="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</cellStyleXfs>
  <cellXfs count="1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3" applyFill="1"/>
    <xf numFmtId="0" fontId="2" fillId="0" borderId="0" xfId="0" applyFont="1"/>
    <xf numFmtId="38" fontId="0" fillId="0" borderId="0" xfId="1" applyNumberFormat="1" applyFont="1"/>
    <xf numFmtId="38" fontId="0" fillId="0" borderId="0" xfId="0" applyNumberFormat="1"/>
    <xf numFmtId="165" fontId="2" fillId="0" borderId="2" xfId="0" applyNumberFormat="1" applyFont="1" applyBorder="1"/>
    <xf numFmtId="164" fontId="0" fillId="0" borderId="0" xfId="1" applyNumberFormat="1" applyFont="1"/>
  </cellXfs>
  <cellStyles count="63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" xfId="1" builtinId="3"/>
    <cellStyle name="Comma 2" xfId="59"/>
    <cellStyle name="Comma 2 2" xfId="60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2" xfId="3"/>
    <cellStyle name="Normal 2 2" xfId="14"/>
    <cellStyle name="Normal 3" xfId="5"/>
    <cellStyle name="Normal 3 2" xfId="6"/>
    <cellStyle name="Normal 3 2 2" xfId="12"/>
    <cellStyle name="Normal 3 3" xfId="9"/>
    <cellStyle name="Normal 3 4" xfId="51"/>
    <cellStyle name="Normal 4" xfId="4"/>
    <cellStyle name="Normal 4 2" xfId="7"/>
    <cellStyle name="Normal 4 2 2" xfId="11"/>
    <cellStyle name="Normal 4 2 3" xfId="62"/>
    <cellStyle name="Normal 4 3" xfId="8"/>
    <cellStyle name="Normal 4 4" xfId="61"/>
    <cellStyle name="Normal 5" xfId="2"/>
    <cellStyle name="Normal 5 2" xfId="10"/>
    <cellStyle name="Normal 5 3" xfId="58"/>
    <cellStyle name="Normal 6" xfId="13"/>
    <cellStyle name="Note 2" xfId="52"/>
    <cellStyle name="Output 2" xfId="53"/>
    <cellStyle name="Percent 2" xfId="57"/>
    <cellStyle name="Title 2" xfId="54"/>
    <cellStyle name="Total 2" xfId="55"/>
    <cellStyle name="Warning Text 2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7" sqref="C17"/>
    </sheetView>
  </sheetViews>
  <sheetFormatPr defaultRowHeight="15" x14ac:dyDescent="0.25"/>
  <cols>
    <col min="1" max="1" width="28.42578125" bestFit="1" customWidth="1"/>
    <col min="2" max="2" width="13.42578125" bestFit="1" customWidth="1"/>
    <col min="3" max="5" width="13.28515625" bestFit="1" customWidth="1"/>
    <col min="6" max="6" width="12.140625" bestFit="1" customWidth="1"/>
    <col min="7" max="7" width="13.28515625" bestFit="1" customWidth="1"/>
  </cols>
  <sheetData>
    <row r="1" spans="1:7" s="1" customFormat="1" x14ac:dyDescent="0.25"/>
    <row r="2" spans="1:7" x14ac:dyDescent="0.25">
      <c r="A2" s="2"/>
      <c r="B2" s="3"/>
      <c r="C2" s="3"/>
      <c r="D2" s="3"/>
      <c r="E2" s="3"/>
      <c r="F2" s="4" t="s">
        <v>6</v>
      </c>
      <c r="G2" s="3"/>
    </row>
    <row r="3" spans="1:7" x14ac:dyDescent="0.25">
      <c r="A3" s="5" t="s">
        <v>15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x14ac:dyDescent="0.25">
      <c r="A4" s="2" t="s">
        <v>16</v>
      </c>
      <c r="B4" s="8">
        <v>4813181.9000000004</v>
      </c>
      <c r="C4" s="8">
        <v>4419150.74</v>
      </c>
      <c r="D4" s="8">
        <v>4357666.57</v>
      </c>
      <c r="E4" s="8">
        <v>4265081.0599999996</v>
      </c>
      <c r="F4" s="8">
        <v>574167.18000000005</v>
      </c>
      <c r="G4" s="9">
        <f>SUM(B4:F4)</f>
        <v>18429247.449999999</v>
      </c>
    </row>
    <row r="5" spans="1:7" x14ac:dyDescent="0.25">
      <c r="A5" s="6" t="s">
        <v>12</v>
      </c>
      <c r="B5" s="8">
        <v>716752.86000000022</v>
      </c>
      <c r="C5" s="8">
        <v>736463.57000000007</v>
      </c>
      <c r="D5" s="8">
        <v>509669.55000000022</v>
      </c>
      <c r="E5" s="11">
        <v>21933</v>
      </c>
      <c r="F5" s="8">
        <v>0</v>
      </c>
      <c r="G5" s="9">
        <f t="shared" ref="G5:G11" si="0">SUM(B5:F5)</f>
        <v>1984818.9800000004</v>
      </c>
    </row>
    <row r="6" spans="1:7" x14ac:dyDescent="0.25">
      <c r="A6" s="6" t="s">
        <v>11</v>
      </c>
      <c r="B6" s="8">
        <v>470733.11000000004</v>
      </c>
      <c r="C6" s="8">
        <v>441882.82</v>
      </c>
      <c r="D6" s="8">
        <v>398957.75</v>
      </c>
      <c r="E6" s="8">
        <v>417823</v>
      </c>
      <c r="F6" s="8">
        <v>419160.8</v>
      </c>
      <c r="G6" s="9">
        <f t="shared" si="0"/>
        <v>2148557.48</v>
      </c>
    </row>
    <row r="7" spans="1:7" x14ac:dyDescent="0.25">
      <c r="A7" s="6" t="s">
        <v>9</v>
      </c>
      <c r="B7" s="8">
        <v>302921.05</v>
      </c>
      <c r="C7" s="8">
        <v>360512.41</v>
      </c>
      <c r="D7" s="8">
        <v>472606.18</v>
      </c>
      <c r="E7" s="8">
        <v>377102.61</v>
      </c>
      <c r="F7" s="8">
        <v>381529.93</v>
      </c>
      <c r="G7" s="9">
        <f t="shared" si="0"/>
        <v>1894672.18</v>
      </c>
    </row>
    <row r="8" spans="1:7" x14ac:dyDescent="0.25">
      <c r="A8" s="6" t="s">
        <v>10</v>
      </c>
      <c r="B8" s="8">
        <v>142700.40000000002</v>
      </c>
      <c r="C8" s="8">
        <v>337158.18999999994</v>
      </c>
      <c r="D8" s="8">
        <v>458519.0500000004</v>
      </c>
      <c r="E8" s="8">
        <v>533311.90000000014</v>
      </c>
      <c r="F8" s="8">
        <v>362752.65000000014</v>
      </c>
      <c r="G8" s="9">
        <f t="shared" si="0"/>
        <v>1834442.1900000006</v>
      </c>
    </row>
    <row r="9" spans="1:7" x14ac:dyDescent="0.25">
      <c r="A9" s="2" t="s">
        <v>13</v>
      </c>
      <c r="B9" s="8">
        <v>1709569.6200000008</v>
      </c>
      <c r="C9" s="8">
        <v>1154972.0300000007</v>
      </c>
      <c r="D9" s="8">
        <v>1878348.9499999995</v>
      </c>
      <c r="E9" s="8">
        <v>1968430.8099999989</v>
      </c>
      <c r="F9" s="8">
        <v>1989390.2499999995</v>
      </c>
      <c r="G9" s="9">
        <f t="shared" si="0"/>
        <v>8700711.6599999983</v>
      </c>
    </row>
    <row r="10" spans="1:7" x14ac:dyDescent="0.25">
      <c r="A10" s="2" t="s">
        <v>7</v>
      </c>
      <c r="B10" s="8">
        <v>974731.91999999993</v>
      </c>
      <c r="C10" s="8">
        <v>1199731.6499999999</v>
      </c>
      <c r="D10" s="8">
        <v>1200709</v>
      </c>
      <c r="E10" s="8">
        <v>1008261</v>
      </c>
      <c r="F10" s="8">
        <v>7293</v>
      </c>
      <c r="G10" s="9">
        <f t="shared" si="0"/>
        <v>4390726.57</v>
      </c>
    </row>
    <row r="11" spans="1:7" x14ac:dyDescent="0.25">
      <c r="A11" s="2" t="s">
        <v>8</v>
      </c>
      <c r="B11" s="8">
        <v>3528594.5700000026</v>
      </c>
      <c r="C11" s="8">
        <v>3222636.5800000019</v>
      </c>
      <c r="D11" s="8">
        <v>2881609.3200000003</v>
      </c>
      <c r="E11" s="8">
        <v>2846481.1900000004</v>
      </c>
      <c r="F11" s="8">
        <v>1250202.6000000001</v>
      </c>
      <c r="G11" s="9">
        <f t="shared" si="0"/>
        <v>13729524.260000004</v>
      </c>
    </row>
    <row r="12" spans="1:7" ht="15.75" thickBot="1" x14ac:dyDescent="0.3">
      <c r="A12" s="7" t="s">
        <v>14</v>
      </c>
      <c r="B12" s="10">
        <f>SUM(B4:B11)</f>
        <v>12659185.430000005</v>
      </c>
      <c r="C12" s="10">
        <f t="shared" ref="C12:G12" si="1">SUM(C4:C11)</f>
        <v>11872507.990000004</v>
      </c>
      <c r="D12" s="10">
        <f t="shared" si="1"/>
        <v>12158086.370000001</v>
      </c>
      <c r="E12" s="10">
        <f t="shared" si="1"/>
        <v>11438424.57</v>
      </c>
      <c r="F12" s="10">
        <f t="shared" si="1"/>
        <v>4984496.41</v>
      </c>
      <c r="G12" s="10">
        <f t="shared" si="1"/>
        <v>53112700.770000003</v>
      </c>
    </row>
    <row r="13" spans="1:7" ht="15.75" thickTop="1" x14ac:dyDescent="0.25"/>
    <row r="14" spans="1:7" x14ac:dyDescent="0.25">
      <c r="A1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FOIA Summary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Manjora Bisla</dc:creator>
  <cp:lastModifiedBy>Tracy Loach</cp:lastModifiedBy>
  <dcterms:created xsi:type="dcterms:W3CDTF">2017-10-16T09:57:03Z</dcterms:created>
  <dcterms:modified xsi:type="dcterms:W3CDTF">2017-10-23T14:12:52Z</dcterms:modified>
</cp:coreProperties>
</file>