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G6" i="1"/>
  <c r="G5" i="1"/>
  <c r="G7" i="1"/>
  <c r="G4" i="1"/>
  <c r="C9" i="1"/>
  <c r="D9" i="1"/>
  <c r="F9" i="1"/>
  <c r="B9" i="1"/>
  <c r="E9" i="1" l="1"/>
  <c r="G9" i="1"/>
</calcChain>
</file>

<file path=xl/sharedStrings.xml><?xml version="1.0" encoding="utf-8"?>
<sst xmlns="http://schemas.openxmlformats.org/spreadsheetml/2006/main" count="13" uniqueCount="13">
  <si>
    <t>FOIA Request - 15351</t>
  </si>
  <si>
    <t>Direct Payments</t>
  </si>
  <si>
    <t>Payments to Agencies</t>
  </si>
  <si>
    <t>Grants to provide short breaks</t>
  </si>
  <si>
    <t>YMCA</t>
  </si>
  <si>
    <t>Total</t>
  </si>
  <si>
    <t>Totals</t>
  </si>
  <si>
    <t>Type of payment</t>
  </si>
  <si>
    <t>2014/2015
Spend</t>
  </si>
  <si>
    <t>2015/2016
Spend</t>
  </si>
  <si>
    <t>2016/2017
Spend</t>
  </si>
  <si>
    <t>2017/2018
Forecast</t>
  </si>
  <si>
    <t>2018/2019
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</si>
</sst>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6" sqref="A6"/>
    </sheetView>
  </sheetViews>
  <sheetFormatPr defaultRowHeight="15" x14ac:dyDescent="0.25"/>
  <cols>
    <col min="1" max="1" width="28.42578125" customWidth="1"/>
    <col min="2" max="7" width="13.42578125" customWidth="1"/>
  </cols>
  <sheetData>
    <row r="1" spans="1:8" ht="18.75" x14ac:dyDescent="0.3">
      <c r="A1" s="6" t="s">
        <v>0</v>
      </c>
      <c r="B1" s="6"/>
      <c r="C1" s="6"/>
      <c r="D1" s="6"/>
      <c r="E1" s="6"/>
      <c r="F1" s="6"/>
      <c r="G1" s="6"/>
    </row>
    <row r="3" spans="1:8" s="1" customFormat="1" ht="30" x14ac:dyDescent="0.25">
      <c r="A3" s="1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1" t="s">
        <v>6</v>
      </c>
    </row>
    <row r="4" spans="1:8" x14ac:dyDescent="0.25">
      <c r="A4" t="s">
        <v>1</v>
      </c>
      <c r="B4" s="2">
        <v>256944.68</v>
      </c>
      <c r="C4" s="2">
        <v>213757.68</v>
      </c>
      <c r="D4" s="2">
        <v>193669.51</v>
      </c>
      <c r="E4" s="2">
        <v>178000</v>
      </c>
      <c r="F4" s="2">
        <v>209200</v>
      </c>
      <c r="G4" s="2">
        <f>SUM(B4:F4)</f>
        <v>1051571.8700000001</v>
      </c>
      <c r="H4" s="2"/>
    </row>
    <row r="5" spans="1:8" x14ac:dyDescent="0.25">
      <c r="A5" t="s">
        <v>2</v>
      </c>
      <c r="B5" s="2"/>
      <c r="C5" s="2">
        <v>79025.25</v>
      </c>
      <c r="D5" s="2">
        <v>124000.17</v>
      </c>
      <c r="E5" s="2">
        <v>145000</v>
      </c>
      <c r="F5" s="2">
        <v>146300</v>
      </c>
      <c r="G5" s="2">
        <f t="shared" ref="G5:G7" si="0">SUM(B5:F5)</f>
        <v>494325.42</v>
      </c>
      <c r="H5" s="2"/>
    </row>
    <row r="6" spans="1:8" x14ac:dyDescent="0.25">
      <c r="A6" t="s">
        <v>3</v>
      </c>
      <c r="B6" s="2"/>
      <c r="C6" s="2">
        <v>35822.699999999997</v>
      </c>
      <c r="D6" s="2">
        <v>27441.24</v>
      </c>
      <c r="E6" s="2">
        <f>34756.12+3840</f>
        <v>38596.120000000003</v>
      </c>
      <c r="F6" s="2">
        <v>40000</v>
      </c>
      <c r="G6" s="2">
        <f t="shared" si="0"/>
        <v>141860.06</v>
      </c>
      <c r="H6" s="2"/>
    </row>
    <row r="7" spans="1:8" x14ac:dyDescent="0.25">
      <c r="A7" t="s">
        <v>4</v>
      </c>
      <c r="B7" s="2">
        <v>47000</v>
      </c>
      <c r="C7" s="2">
        <v>23500</v>
      </c>
      <c r="D7" s="2"/>
      <c r="E7" s="2"/>
      <c r="F7" s="2"/>
      <c r="G7" s="2">
        <f t="shared" si="0"/>
        <v>70500</v>
      </c>
      <c r="H7" s="2"/>
    </row>
    <row r="8" spans="1:8" x14ac:dyDescent="0.25">
      <c r="B8" s="2"/>
      <c r="C8" s="2"/>
      <c r="D8" s="2"/>
      <c r="E8" s="2"/>
      <c r="F8" s="2"/>
      <c r="G8" s="2"/>
      <c r="H8" s="2"/>
    </row>
    <row r="9" spans="1:8" x14ac:dyDescent="0.25">
      <c r="A9" s="3" t="s">
        <v>5</v>
      </c>
      <c r="B9" s="4">
        <f>SUM(B4:B8)</f>
        <v>303944.68</v>
      </c>
      <c r="C9" s="4">
        <f t="shared" ref="C9:G9" si="1">SUM(C4:C8)</f>
        <v>352105.63</v>
      </c>
      <c r="D9" s="4">
        <f t="shared" si="1"/>
        <v>345110.92</v>
      </c>
      <c r="E9" s="4">
        <f t="shared" si="1"/>
        <v>361596.12</v>
      </c>
      <c r="F9" s="4">
        <f t="shared" si="1"/>
        <v>395500</v>
      </c>
      <c r="G9" s="4">
        <f t="shared" si="1"/>
        <v>1758257.35</v>
      </c>
      <c r="H9" s="2"/>
    </row>
    <row r="10" spans="1:8" x14ac:dyDescent="0.25">
      <c r="B10" s="2"/>
      <c r="C10" s="2"/>
      <c r="D10" s="2"/>
      <c r="E10" s="2"/>
      <c r="F10" s="2"/>
      <c r="G10" s="2"/>
      <c r="H10" s="2"/>
    </row>
    <row r="11" spans="1:8" x14ac:dyDescent="0.25">
      <c r="B11" s="2"/>
      <c r="C11" s="2"/>
      <c r="D11" s="2"/>
      <c r="E11" s="2"/>
      <c r="F11" s="2"/>
      <c r="G11" s="2"/>
      <c r="H11" s="2"/>
    </row>
    <row r="12" spans="1:8" x14ac:dyDescent="0.25">
      <c r="B12" s="2"/>
      <c r="C12" s="2"/>
      <c r="D12" s="2"/>
      <c r="E12" s="2"/>
      <c r="F12" s="2"/>
      <c r="G12" s="2"/>
      <c r="H12" s="2"/>
    </row>
    <row r="13" spans="1:8" x14ac:dyDescent="0.25">
      <c r="B13" s="2"/>
      <c r="C13" s="2"/>
      <c r="D13" s="2"/>
      <c r="E13" s="2"/>
      <c r="F13" s="2"/>
      <c r="G13" s="2"/>
      <c r="H13" s="2"/>
    </row>
    <row r="14" spans="1:8" x14ac:dyDescent="0.25">
      <c r="B14" s="2"/>
      <c r="C14" s="2"/>
      <c r="D14" s="2"/>
      <c r="E14" s="2"/>
      <c r="F14" s="2"/>
      <c r="G14" s="2"/>
      <c r="H14" s="2"/>
    </row>
    <row r="15" spans="1:8" x14ac:dyDescent="0.25">
      <c r="B15" s="2"/>
      <c r="C15" s="2"/>
      <c r="D15" s="2"/>
      <c r="E15" s="2"/>
      <c r="F15" s="2"/>
      <c r="G15" s="2"/>
      <c r="H15" s="2"/>
    </row>
    <row r="16" spans="1:8" x14ac:dyDescent="0.25">
      <c r="B16" s="2"/>
      <c r="C16" s="2"/>
      <c r="D16" s="2"/>
      <c r="E16" s="2"/>
      <c r="F16" s="2"/>
      <c r="G16" s="2"/>
      <c r="H16" s="2"/>
    </row>
    <row r="17" spans="2:8" x14ac:dyDescent="0.25">
      <c r="B17" s="2"/>
      <c r="C17" s="2"/>
      <c r="D17" s="2"/>
      <c r="E17" s="2"/>
      <c r="F17" s="2"/>
      <c r="G17" s="2"/>
      <c r="H17" s="2"/>
    </row>
    <row r="18" spans="2:8" x14ac:dyDescent="0.25">
      <c r="B18" s="2"/>
      <c r="C18" s="2"/>
      <c r="D18" s="2"/>
      <c r="E18" s="2"/>
      <c r="F18" s="2"/>
      <c r="G18" s="2"/>
      <c r="H18" s="2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x14ac:dyDescent="0.25">
      <c r="B22" s="2"/>
      <c r="C22" s="2"/>
      <c r="D22" s="2"/>
      <c r="E22" s="2"/>
      <c r="F22" s="2"/>
      <c r="G22" s="2"/>
      <c r="H22" s="2"/>
    </row>
    <row r="23" spans="2:8" x14ac:dyDescent="0.25">
      <c r="B23" s="2"/>
      <c r="C23" s="2"/>
      <c r="D23" s="2"/>
      <c r="E23" s="2"/>
      <c r="F23" s="2"/>
      <c r="G23" s="2"/>
      <c r="H23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Gilroy</dc:creator>
  <cp:lastModifiedBy>Pravina Chandarana</cp:lastModifiedBy>
  <dcterms:created xsi:type="dcterms:W3CDTF">2018-03-09T13:01:39Z</dcterms:created>
  <dcterms:modified xsi:type="dcterms:W3CDTF">2018-03-26T13:51:28Z</dcterms:modified>
</cp:coreProperties>
</file>