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95" windowHeight="7530"/>
  </bookViews>
  <sheets>
    <sheet name="External Procurement" sheetId="1" r:id="rId1"/>
    <sheet name="Internal Resour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5" i="1"/>
  <c r="B17" i="1" s="1"/>
</calcChain>
</file>

<file path=xl/sharedStrings.xml><?xml version="1.0" encoding="utf-8"?>
<sst xmlns="http://schemas.openxmlformats.org/spreadsheetml/2006/main" count="34" uniqueCount="31">
  <si>
    <t>EXTERNAL PROCUREMENT - SEND REFORM GRANT 2017-2018</t>
  </si>
  <si>
    <t>CATEGORY</t>
  </si>
  <si>
    <t>PURPOSE</t>
  </si>
  <si>
    <t>Transcription Services</t>
  </si>
  <si>
    <t>Conversion of Statement of Special Educational Needs to Education &amp; Health Care Plans</t>
  </si>
  <si>
    <t>Engagement and participation with Leicester City Parent Carer Forum</t>
  </si>
  <si>
    <t>Courier/Postal</t>
  </si>
  <si>
    <t>Special recorded delivery of Statements to transcribers</t>
  </si>
  <si>
    <t>Subscriptions</t>
  </si>
  <si>
    <t>Online platform for SEND Delivery support</t>
  </si>
  <si>
    <t>Voluntary Sector</t>
  </si>
  <si>
    <t>Funding to support provision of SENDIASS service</t>
  </si>
  <si>
    <t>Funding for SENDIASS Children &amp; Young People Officers</t>
  </si>
  <si>
    <t>Funding for assistive technologies via Leicestershire Centre for Integrated Learning</t>
  </si>
  <si>
    <t>INTERNAL RESOURCING - SEND REFORM GRANT 2017 - 2018</t>
  </si>
  <si>
    <t>FUNCTIONAL PURPOSE</t>
  </si>
  <si>
    <t>GRANT ALLOCATED (£)</t>
  </si>
  <si>
    <t>Staffing for completion of Statutory Assessment, EHCP, Annual Review, tribunal, IAM, Panel meetings</t>
  </si>
  <si>
    <t>Storage &amp; Scanning</t>
  </si>
  <si>
    <t>Conversion of paper casefiles to electronic casefiles</t>
  </si>
  <si>
    <t>Agency Staff</t>
  </si>
  <si>
    <t>Locum Educational Psychologist to support increase in EHCPs reflecting range change from 0-19 to 0-25 year olds</t>
  </si>
  <si>
    <t>Advertising</t>
  </si>
  <si>
    <t>To recruit an Educational Psychologist</t>
  </si>
  <si>
    <t>Employee training, H&amp;S, DBS checks</t>
  </si>
  <si>
    <t>Dictation training, Heath &amp; Safety &amp; DBS checks</t>
  </si>
  <si>
    <t>Corporate IT Hardware purchase for mobile working</t>
  </si>
  <si>
    <t>Room hire for meetings</t>
  </si>
  <si>
    <t>Bursary</t>
  </si>
  <si>
    <t xml:space="preserve">Proivision for Trainee Educational Psychologist to free up EP time to work on increased EHCP 0-25 workload </t>
  </si>
  <si>
    <t>EXPENDITURE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</si>
</sst>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4" sqref="B4"/>
    </sheetView>
  </sheetViews>
  <sheetFormatPr defaultRowHeight="15" x14ac:dyDescent="0.25"/>
  <cols>
    <col min="1" max="1" width="34.140625" customWidth="1"/>
    <col min="2" max="2" width="18.5703125" customWidth="1"/>
    <col min="3" max="3" width="102.28515625" bestFit="1" customWidth="1"/>
  </cols>
  <sheetData>
    <row r="1" spans="1:3" ht="31.5" x14ac:dyDescent="0.5">
      <c r="A1" s="2" t="s">
        <v>0</v>
      </c>
    </row>
    <row r="3" spans="1:3" x14ac:dyDescent="0.25">
      <c r="A3" s="1" t="s">
        <v>1</v>
      </c>
      <c r="B3" s="1" t="s">
        <v>30</v>
      </c>
      <c r="C3" s="1" t="s">
        <v>2</v>
      </c>
    </row>
    <row r="5" spans="1:3" x14ac:dyDescent="0.25">
      <c r="A5" t="s">
        <v>3</v>
      </c>
      <c r="B5">
        <f>14864+5280</f>
        <v>20144</v>
      </c>
      <c r="C5" t="s">
        <v>4</v>
      </c>
    </row>
    <row r="6" spans="1:3" x14ac:dyDescent="0.25">
      <c r="A6" t="s">
        <v>10</v>
      </c>
      <c r="B6">
        <v>10000</v>
      </c>
      <c r="C6" t="s">
        <v>5</v>
      </c>
    </row>
    <row r="7" spans="1:3" x14ac:dyDescent="0.25">
      <c r="A7" t="s">
        <v>6</v>
      </c>
      <c r="B7">
        <v>35</v>
      </c>
      <c r="C7" t="s">
        <v>7</v>
      </c>
    </row>
    <row r="8" spans="1:3" x14ac:dyDescent="0.25">
      <c r="A8" t="s">
        <v>8</v>
      </c>
      <c r="B8">
        <v>500</v>
      </c>
      <c r="C8" t="s">
        <v>9</v>
      </c>
    </row>
    <row r="9" spans="1:3" x14ac:dyDescent="0.25">
      <c r="A9" t="s">
        <v>10</v>
      </c>
      <c r="B9">
        <v>23333</v>
      </c>
      <c r="C9" t="s">
        <v>11</v>
      </c>
    </row>
    <row r="10" spans="1:3" x14ac:dyDescent="0.25">
      <c r="A10" t="s">
        <v>10</v>
      </c>
      <c r="B10">
        <v>25000</v>
      </c>
      <c r="C10" t="s">
        <v>12</v>
      </c>
    </row>
    <row r="11" spans="1:3" x14ac:dyDescent="0.25">
      <c r="A11" t="s">
        <v>10</v>
      </c>
      <c r="B11">
        <v>20000</v>
      </c>
      <c r="C11" t="s">
        <v>13</v>
      </c>
    </row>
    <row r="12" spans="1:3" x14ac:dyDescent="0.25">
      <c r="A12" t="s">
        <v>28</v>
      </c>
      <c r="B12">
        <v>7063</v>
      </c>
      <c r="C12" t="s">
        <v>29</v>
      </c>
    </row>
    <row r="13" spans="1:3" x14ac:dyDescent="0.25">
      <c r="A13" t="s">
        <v>18</v>
      </c>
      <c r="B13">
        <v>7510</v>
      </c>
      <c r="C13" t="s">
        <v>19</v>
      </c>
    </row>
    <row r="14" spans="1:3" x14ac:dyDescent="0.25">
      <c r="A14" t="s">
        <v>20</v>
      </c>
      <c r="B14">
        <v>10555</v>
      </c>
      <c r="C14" t="s">
        <v>21</v>
      </c>
    </row>
    <row r="15" spans="1:3" x14ac:dyDescent="0.25">
      <c r="A15" t="s">
        <v>22</v>
      </c>
      <c r="B15">
        <v>1400</v>
      </c>
      <c r="C15" t="s">
        <v>23</v>
      </c>
    </row>
    <row r="16" spans="1:3" x14ac:dyDescent="0.25">
      <c r="A16" t="s">
        <v>24</v>
      </c>
      <c r="B16">
        <v>385</v>
      </c>
      <c r="C16" t="s">
        <v>25</v>
      </c>
    </row>
    <row r="17" spans="2:2" x14ac:dyDescent="0.25">
      <c r="B17" s="5">
        <f>SUM(B5:B16)</f>
        <v>125925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11" sqref="E11"/>
    </sheetView>
  </sheetViews>
  <sheetFormatPr defaultRowHeight="15" x14ac:dyDescent="0.25"/>
  <cols>
    <col min="1" max="1" width="61.28515625" customWidth="1"/>
    <col min="2" max="2" width="16.42578125" customWidth="1"/>
  </cols>
  <sheetData>
    <row r="1" spans="1:2" ht="31.5" x14ac:dyDescent="0.5">
      <c r="A1" s="2" t="s">
        <v>14</v>
      </c>
    </row>
    <row r="3" spans="1:2" ht="30" x14ac:dyDescent="0.25">
      <c r="A3" s="1" t="s">
        <v>15</v>
      </c>
      <c r="B3" s="4" t="s">
        <v>16</v>
      </c>
    </row>
    <row r="5" spans="1:2" ht="30" x14ac:dyDescent="0.25">
      <c r="A5" s="3" t="s">
        <v>17</v>
      </c>
      <c r="B5">
        <v>143000</v>
      </c>
    </row>
    <row r="6" spans="1:2" x14ac:dyDescent="0.25">
      <c r="A6" t="s">
        <v>26</v>
      </c>
      <c r="B6">
        <v>600</v>
      </c>
    </row>
    <row r="7" spans="1:2" x14ac:dyDescent="0.25">
      <c r="A7" t="s">
        <v>27</v>
      </c>
      <c r="B7">
        <v>163</v>
      </c>
    </row>
    <row r="8" spans="1:2" x14ac:dyDescent="0.25">
      <c r="B8" s="5">
        <f>SUM(B5:B7)</f>
        <v>143763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 Procurement</vt:lpstr>
      <vt:lpstr>Internal Resource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Allston-Reeve</dc:creator>
  <cp:lastModifiedBy>Pravina Chandarana</cp:lastModifiedBy>
  <dcterms:created xsi:type="dcterms:W3CDTF">2018-05-15T09:06:59Z</dcterms:created>
  <dcterms:modified xsi:type="dcterms:W3CDTF">2018-05-15T14:19:03Z</dcterms:modified>
</cp:coreProperties>
</file>