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3A253AB5-8219-4890-9247-A4FA1D75A31D}" xr6:coauthVersionLast="47" xr6:coauthVersionMax="47" xr10:uidLastSave="{00000000-0000-0000-0000-000000000000}"/>
  <bookViews>
    <workbookView xWindow="1170" yWindow="1170" windowWidth="17415" windowHeight="14040" xr2:uid="{7C136CCB-2943-4B76-88C7-17AE9B0BDE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J22" i="1"/>
  <c r="H22" i="1"/>
  <c r="H21" i="1"/>
</calcChain>
</file>

<file path=xl/sharedStrings.xml><?xml version="1.0" encoding="utf-8"?>
<sst xmlns="http://schemas.openxmlformats.org/spreadsheetml/2006/main" count="93" uniqueCount="36">
  <si>
    <t>Adults (18-64) accessing Learning Disability support</t>
  </si>
  <si>
    <t>Note: Please use financial years (April to March)</t>
  </si>
  <si>
    <t>Apr-18 to Mar-19</t>
  </si>
  <si>
    <t>Apr-19 to Mar-20</t>
  </si>
  <si>
    <t>Apr-20 to Mar-21</t>
  </si>
  <si>
    <t>Apr-21 to Mar-22</t>
  </si>
  <si>
    <t>Apr-22 to Mar-23</t>
  </si>
  <si>
    <t>Apr-23 to Sep-23</t>
  </si>
  <si>
    <t>Residential care</t>
  </si>
  <si>
    <t>In-area</t>
  </si>
  <si>
    <t>Out-of-area</t>
  </si>
  <si>
    <t>Supported living</t>
  </si>
  <si>
    <t>Number of new placements made during period</t>
  </si>
  <si>
    <t>Number of people discharged during period</t>
  </si>
  <si>
    <t>Average weekly fee of all people supported
(in £s)</t>
  </si>
  <si>
    <t>Supported living (care portion)</t>
  </si>
  <si>
    <t>Supported living (housing portion)</t>
  </si>
  <si>
    <t>Average weekly fee of new placements
(in £s)</t>
  </si>
  <si>
    <t>Average weekly fee of people discharged during period
(in £s)</t>
  </si>
  <si>
    <t>Median time from referral to placement (in days)</t>
  </si>
  <si>
    <r>
      <t xml:space="preserve">Average number of people supported during period </t>
    </r>
    <r>
      <rPr>
        <b/>
        <sz val="9"/>
        <color rgb="FFFF0000"/>
        <rFont val="Calibri"/>
        <family val="2"/>
        <scheme val="minor"/>
      </rPr>
      <t>(Long Term Support) Actual numbers quoted.</t>
    </r>
  </si>
  <si>
    <t>n/a</t>
  </si>
  <si>
    <t xml:space="preserve">10.32 days </t>
  </si>
  <si>
    <t xml:space="preserve">22.97 days </t>
  </si>
  <si>
    <t xml:space="preserve">19.86 days </t>
  </si>
  <si>
    <t xml:space="preserve">19.16 days </t>
  </si>
  <si>
    <t>17.12 days</t>
  </si>
  <si>
    <t xml:space="preserve">15.91 days </t>
  </si>
  <si>
    <t xml:space="preserve">10.95 days </t>
  </si>
  <si>
    <t>21.87 days</t>
  </si>
  <si>
    <t xml:space="preserve">13.98 days </t>
  </si>
  <si>
    <t xml:space="preserve">17.96 days </t>
  </si>
  <si>
    <t xml:space="preserve">32.13 days </t>
  </si>
  <si>
    <t xml:space="preserve">None </t>
  </si>
  <si>
    <t>This is not recorded.  Therefore this letter acts as a refusal notice under Section 17.1 of the Freedom of Information Act 2000 because, in accordance with Section 1.1 of the Act, this information is not held by Leicester City Council.</t>
  </si>
  <si>
    <t>The supported living fee is for the care only, there is no portion of the fee that relates to housing support.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</si>
</sst>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£&quot;#,##0;\-&quot;£&quot;#,##0"/>
    <numFmt numFmtId="6" formatCode="&quot;£&quot;#,##0;[Red]\-&quot;£&quot;#,##0"/>
    <numFmt numFmtId="164" formatCode="&quot;£&quot;#,##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0" xfId="0" applyFont="1" applyFill="1"/>
    <xf numFmtId="0" fontId="0" fillId="2" borderId="0" xfId="0" applyFill="1"/>
    <xf numFmtId="0" fontId="0" fillId="2" borderId="5" xfId="0" applyFill="1" applyBorder="1"/>
    <xf numFmtId="0" fontId="2" fillId="2" borderId="0" xfId="0" applyFont="1" applyFill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3" borderId="10" xfId="0" applyFont="1" applyFill="1" applyBorder="1"/>
    <xf numFmtId="0" fontId="3" fillId="3" borderId="13" xfId="0" applyFont="1" applyFill="1" applyBorder="1"/>
    <xf numFmtId="0" fontId="0" fillId="3" borderId="7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3" fillId="3" borderId="16" xfId="0" applyFont="1" applyFill="1" applyBorder="1"/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0" fillId="3" borderId="17" xfId="0" applyFill="1" applyBorder="1" applyAlignment="1">
      <alignment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/>
    <xf numFmtId="0" fontId="0" fillId="3" borderId="11" xfId="0" applyFill="1" applyBorder="1" applyAlignment="1">
      <alignment wrapText="1"/>
    </xf>
    <xf numFmtId="0" fontId="3" fillId="3" borderId="22" xfId="0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1" fontId="3" fillId="3" borderId="26" xfId="0" applyNumberFormat="1" applyFont="1" applyFill="1" applyBorder="1" applyAlignment="1">
      <alignment horizontal="center"/>
    </xf>
    <xf numFmtId="0" fontId="0" fillId="4" borderId="26" xfId="0" applyFill="1" applyBorder="1"/>
    <xf numFmtId="0" fontId="0" fillId="3" borderId="26" xfId="0" applyFill="1" applyBorder="1"/>
    <xf numFmtId="0" fontId="3" fillId="4" borderId="13" xfId="0" applyFont="1" applyFill="1" applyBorder="1"/>
    <xf numFmtId="0" fontId="0" fillId="4" borderId="8" xfId="0" applyFill="1" applyBorder="1"/>
    <xf numFmtId="0" fontId="0" fillId="4" borderId="7" xfId="0" applyFill="1" applyBorder="1"/>
    <xf numFmtId="0" fontId="3" fillId="4" borderId="10" xfId="0" applyFont="1" applyFill="1" applyBorder="1"/>
    <xf numFmtId="0" fontId="3" fillId="3" borderId="2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5" fillId="4" borderId="26" xfId="0" applyFont="1" applyFill="1" applyBorder="1"/>
    <xf numFmtId="0" fontId="5" fillId="3" borderId="26" xfId="0" applyFont="1" applyFill="1" applyBorder="1"/>
    <xf numFmtId="6" fontId="5" fillId="4" borderId="26" xfId="0" applyNumberFormat="1" applyFont="1" applyFill="1" applyBorder="1"/>
    <xf numFmtId="164" fontId="5" fillId="4" borderId="26" xfId="0" applyNumberFormat="1" applyFont="1" applyFill="1" applyBorder="1"/>
    <xf numFmtId="5" fontId="5" fillId="4" borderId="26" xfId="0" applyNumberFormat="1" applyFont="1" applyFill="1" applyBorder="1"/>
    <xf numFmtId="0" fontId="5" fillId="4" borderId="11" xfId="0" applyFont="1" applyFill="1" applyBorder="1" applyAlignment="1">
      <alignment horizontal="left" vertical="top" wrapText="1"/>
    </xf>
    <xf numFmtId="0" fontId="5" fillId="4" borderId="27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28" xfId="0" applyFont="1" applyFill="1" applyBorder="1" applyAlignment="1">
      <alignment horizontal="left" vertical="top" wrapText="1"/>
    </xf>
    <xf numFmtId="0" fontId="5" fillId="4" borderId="29" xfId="0" applyFont="1" applyFill="1" applyBorder="1" applyAlignment="1">
      <alignment horizontal="left" vertical="top" wrapText="1"/>
    </xf>
    <xf numFmtId="0" fontId="5" fillId="4" borderId="22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C5359-C8D7-4C0F-90D1-642949DF0216}">
  <dimension ref="B1:N57"/>
  <sheetViews>
    <sheetView tabSelected="1" zoomScale="106" zoomScaleNormal="106" workbookViewId="0">
      <selection activeCell="G42" sqref="G42:L49"/>
    </sheetView>
  </sheetViews>
  <sheetFormatPr defaultRowHeight="15" x14ac:dyDescent="0.25"/>
  <cols>
    <col min="1" max="3" width="3.28515625" customWidth="1"/>
    <col min="4" max="4" width="16.42578125" customWidth="1"/>
    <col min="5" max="5" width="14.85546875" customWidth="1"/>
    <col min="6" max="6" width="9.28515625" customWidth="1"/>
    <col min="7" max="12" width="13.7109375" customWidth="1"/>
    <col min="13" max="14" width="3.5703125" customWidth="1"/>
  </cols>
  <sheetData>
    <row r="1" spans="2:14" ht="15.75" thickBot="1" x14ac:dyDescent="0.3"/>
    <row r="2" spans="2:14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x14ac:dyDescent="0.25">
      <c r="B3" s="4"/>
      <c r="C3" s="5" t="s"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2:14" x14ac:dyDescent="0.25">
      <c r="B4" s="4"/>
      <c r="C4" s="6"/>
      <c r="D4" s="6"/>
      <c r="E4" s="6"/>
      <c r="F4" s="6"/>
      <c r="G4" s="8" t="s">
        <v>1</v>
      </c>
      <c r="H4" s="6"/>
      <c r="I4" s="6"/>
      <c r="J4" s="6"/>
      <c r="K4" s="6"/>
      <c r="L4" s="6"/>
      <c r="M4" s="6"/>
      <c r="N4" s="7"/>
    </row>
    <row r="5" spans="2:14" x14ac:dyDescent="0.25">
      <c r="B5" s="4"/>
      <c r="C5" s="6"/>
      <c r="D5" s="9"/>
      <c r="E5" s="10"/>
      <c r="F5" s="11"/>
      <c r="G5" s="31" t="s">
        <v>2</v>
      </c>
      <c r="H5" s="31" t="s">
        <v>3</v>
      </c>
      <c r="I5" s="31" t="s">
        <v>4</v>
      </c>
      <c r="J5" s="31" t="s">
        <v>5</v>
      </c>
      <c r="K5" s="31" t="s">
        <v>6</v>
      </c>
      <c r="L5" s="31" t="s">
        <v>7</v>
      </c>
      <c r="M5" s="6"/>
      <c r="N5" s="7"/>
    </row>
    <row r="6" spans="2:14" x14ac:dyDescent="0.25">
      <c r="B6" s="4"/>
      <c r="C6" s="6"/>
      <c r="D6" s="41" t="s">
        <v>20</v>
      </c>
      <c r="E6" s="41" t="s">
        <v>8</v>
      </c>
      <c r="F6" s="12" t="s">
        <v>9</v>
      </c>
      <c r="G6" s="45">
        <v>107</v>
      </c>
      <c r="H6" s="45">
        <v>102</v>
      </c>
      <c r="I6" s="45">
        <v>108</v>
      </c>
      <c r="J6" s="45">
        <v>104</v>
      </c>
      <c r="K6" s="45">
        <v>99</v>
      </c>
      <c r="L6" s="45">
        <v>94</v>
      </c>
      <c r="M6" s="6"/>
      <c r="N6" s="7"/>
    </row>
    <row r="7" spans="2:14" x14ac:dyDescent="0.25">
      <c r="B7" s="4"/>
      <c r="C7" s="6"/>
      <c r="D7" s="39"/>
      <c r="E7" s="39"/>
      <c r="F7" s="13" t="s">
        <v>10</v>
      </c>
      <c r="G7" s="45">
        <v>65</v>
      </c>
      <c r="H7" s="45">
        <v>69</v>
      </c>
      <c r="I7" s="45">
        <v>65</v>
      </c>
      <c r="J7" s="45">
        <v>66</v>
      </c>
      <c r="K7" s="45">
        <v>65</v>
      </c>
      <c r="L7" s="45">
        <v>65</v>
      </c>
      <c r="M7" s="6"/>
      <c r="N7" s="7"/>
    </row>
    <row r="8" spans="2:14" x14ac:dyDescent="0.25">
      <c r="B8" s="4"/>
      <c r="C8" s="6"/>
      <c r="D8" s="39"/>
      <c r="E8" s="14"/>
      <c r="F8" s="11"/>
      <c r="G8" s="46"/>
      <c r="H8" s="46"/>
      <c r="I8" s="46"/>
      <c r="J8" s="46"/>
      <c r="K8" s="46"/>
      <c r="L8" s="46"/>
      <c r="M8" s="6"/>
      <c r="N8" s="7"/>
    </row>
    <row r="9" spans="2:14" x14ac:dyDescent="0.25">
      <c r="B9" s="4"/>
      <c r="C9" s="6"/>
      <c r="D9" s="39"/>
      <c r="E9" s="41" t="s">
        <v>11</v>
      </c>
      <c r="F9" s="13" t="s">
        <v>9</v>
      </c>
      <c r="G9" s="45">
        <v>105</v>
      </c>
      <c r="H9" s="45">
        <v>111</v>
      </c>
      <c r="I9" s="45">
        <v>115</v>
      </c>
      <c r="J9" s="45">
        <v>117</v>
      </c>
      <c r="K9" s="45">
        <v>104</v>
      </c>
      <c r="L9" s="45">
        <v>102</v>
      </c>
      <c r="M9" s="6"/>
      <c r="N9" s="7"/>
    </row>
    <row r="10" spans="2:14" x14ac:dyDescent="0.25">
      <c r="B10" s="4"/>
      <c r="C10" s="6"/>
      <c r="D10" s="39"/>
      <c r="E10" s="39"/>
      <c r="F10" s="13" t="s">
        <v>10</v>
      </c>
      <c r="G10" s="45">
        <v>94</v>
      </c>
      <c r="H10" s="45">
        <v>84</v>
      </c>
      <c r="I10" s="45">
        <v>77</v>
      </c>
      <c r="J10" s="45">
        <v>69</v>
      </c>
      <c r="K10" s="45">
        <v>37</v>
      </c>
      <c r="L10" s="45">
        <v>38</v>
      </c>
      <c r="M10" s="6"/>
      <c r="N10" s="7"/>
    </row>
    <row r="11" spans="2:14" x14ac:dyDescent="0.25">
      <c r="B11" s="4"/>
      <c r="C11" s="6"/>
      <c r="D11" s="15"/>
      <c r="E11" s="14"/>
      <c r="F11" s="10"/>
      <c r="G11" s="46"/>
      <c r="H11" s="46"/>
      <c r="I11" s="46"/>
      <c r="J11" s="46"/>
      <c r="K11" s="46"/>
      <c r="L11" s="46"/>
      <c r="M11" s="6"/>
      <c r="N11" s="7"/>
    </row>
    <row r="12" spans="2:14" x14ac:dyDescent="0.25">
      <c r="B12" s="4"/>
      <c r="C12" s="6"/>
      <c r="D12" s="41" t="s">
        <v>12</v>
      </c>
      <c r="E12" s="41" t="s">
        <v>8</v>
      </c>
      <c r="F12" s="12" t="s">
        <v>9</v>
      </c>
      <c r="G12" s="45">
        <v>8</v>
      </c>
      <c r="H12" s="45">
        <v>9</v>
      </c>
      <c r="I12" s="45">
        <v>15</v>
      </c>
      <c r="J12" s="45">
        <v>11</v>
      </c>
      <c r="K12" s="45">
        <v>6</v>
      </c>
      <c r="L12" s="45">
        <v>5</v>
      </c>
      <c r="M12" s="6"/>
      <c r="N12" s="7"/>
    </row>
    <row r="13" spans="2:14" x14ac:dyDescent="0.25">
      <c r="B13" s="4"/>
      <c r="C13" s="6"/>
      <c r="D13" s="39"/>
      <c r="E13" s="39"/>
      <c r="F13" s="13" t="s">
        <v>10</v>
      </c>
      <c r="G13" s="45">
        <v>6</v>
      </c>
      <c r="H13" s="45">
        <v>10</v>
      </c>
      <c r="I13" s="45">
        <v>4</v>
      </c>
      <c r="J13" s="45">
        <v>8</v>
      </c>
      <c r="K13" s="45">
        <v>5</v>
      </c>
      <c r="L13" s="45">
        <v>4</v>
      </c>
      <c r="M13" s="6"/>
      <c r="N13" s="7"/>
    </row>
    <row r="14" spans="2:14" x14ac:dyDescent="0.25">
      <c r="B14" s="4"/>
      <c r="C14" s="6"/>
      <c r="D14" s="39"/>
      <c r="E14" s="14"/>
      <c r="F14" s="11"/>
      <c r="G14" s="46"/>
      <c r="H14" s="46"/>
      <c r="I14" s="46"/>
      <c r="J14" s="46"/>
      <c r="K14" s="46"/>
      <c r="L14" s="46"/>
      <c r="M14" s="6"/>
      <c r="N14" s="7"/>
    </row>
    <row r="15" spans="2:14" x14ac:dyDescent="0.25">
      <c r="B15" s="4"/>
      <c r="C15" s="6"/>
      <c r="D15" s="39"/>
      <c r="E15" s="41" t="s">
        <v>11</v>
      </c>
      <c r="F15" s="13" t="s">
        <v>9</v>
      </c>
      <c r="G15" s="45">
        <v>14</v>
      </c>
      <c r="H15" s="45">
        <v>16</v>
      </c>
      <c r="I15" s="45">
        <v>16</v>
      </c>
      <c r="J15" s="45">
        <v>13</v>
      </c>
      <c r="K15" s="45">
        <v>6</v>
      </c>
      <c r="L15" s="45">
        <v>4</v>
      </c>
      <c r="M15" s="6"/>
      <c r="N15" s="7"/>
    </row>
    <row r="16" spans="2:14" x14ac:dyDescent="0.25">
      <c r="B16" s="4"/>
      <c r="C16" s="6"/>
      <c r="D16" s="44"/>
      <c r="E16" s="44"/>
      <c r="F16" s="16" t="s">
        <v>10</v>
      </c>
      <c r="G16" s="45">
        <v>4</v>
      </c>
      <c r="H16" s="45">
        <v>8</v>
      </c>
      <c r="I16" s="45">
        <v>0</v>
      </c>
      <c r="J16" s="45">
        <v>1</v>
      </c>
      <c r="K16" s="45">
        <v>2</v>
      </c>
      <c r="L16" s="45">
        <v>3</v>
      </c>
      <c r="M16" s="6"/>
      <c r="N16" s="7"/>
    </row>
    <row r="17" spans="2:14" x14ac:dyDescent="0.25">
      <c r="B17" s="4"/>
      <c r="C17" s="6"/>
      <c r="D17" s="17"/>
      <c r="E17" s="18"/>
      <c r="F17" s="19"/>
      <c r="G17" s="46"/>
      <c r="H17" s="46"/>
      <c r="I17" s="46"/>
      <c r="J17" s="46"/>
      <c r="K17" s="46"/>
      <c r="L17" s="46"/>
      <c r="M17" s="6"/>
      <c r="N17" s="7"/>
    </row>
    <row r="18" spans="2:14" x14ac:dyDescent="0.25">
      <c r="B18" s="4"/>
      <c r="C18" s="6"/>
      <c r="D18" s="41" t="s">
        <v>13</v>
      </c>
      <c r="E18" s="41" t="s">
        <v>8</v>
      </c>
      <c r="F18" s="12" t="s">
        <v>9</v>
      </c>
      <c r="G18" s="45">
        <v>9</v>
      </c>
      <c r="H18" s="45">
        <v>7</v>
      </c>
      <c r="I18" s="45">
        <v>10</v>
      </c>
      <c r="J18" s="45">
        <v>6</v>
      </c>
      <c r="K18" s="45">
        <v>8</v>
      </c>
      <c r="L18" s="45">
        <v>5</v>
      </c>
      <c r="M18" s="6"/>
      <c r="N18" s="7"/>
    </row>
    <row r="19" spans="2:14" x14ac:dyDescent="0.25">
      <c r="B19" s="4"/>
      <c r="C19" s="6"/>
      <c r="D19" s="39"/>
      <c r="E19" s="39"/>
      <c r="F19" s="13" t="s">
        <v>10</v>
      </c>
      <c r="G19" s="45">
        <v>3</v>
      </c>
      <c r="H19" s="45">
        <v>7</v>
      </c>
      <c r="I19" s="45">
        <v>6</v>
      </c>
      <c r="J19" s="45">
        <v>4</v>
      </c>
      <c r="K19" s="45">
        <v>7</v>
      </c>
      <c r="L19" s="45">
        <v>3</v>
      </c>
      <c r="M19" s="6"/>
      <c r="N19" s="7"/>
    </row>
    <row r="20" spans="2:14" x14ac:dyDescent="0.25">
      <c r="B20" s="4"/>
      <c r="C20" s="6"/>
      <c r="D20" s="39"/>
      <c r="E20" s="14"/>
      <c r="F20" s="11"/>
      <c r="G20" s="46"/>
      <c r="H20" s="46"/>
      <c r="I20" s="46"/>
      <c r="J20" s="46"/>
      <c r="K20" s="46"/>
      <c r="L20" s="46"/>
      <c r="M20" s="6"/>
      <c r="N20" s="7"/>
    </row>
    <row r="21" spans="2:14" x14ac:dyDescent="0.25">
      <c r="B21" s="4"/>
      <c r="C21" s="6"/>
      <c r="D21" s="39"/>
      <c r="E21" s="41" t="s">
        <v>11</v>
      </c>
      <c r="F21" s="13" t="s">
        <v>9</v>
      </c>
      <c r="G21" s="45">
        <v>8</v>
      </c>
      <c r="H21" s="45">
        <f>1+11</f>
        <v>12</v>
      </c>
      <c r="I21" s="45">
        <v>9</v>
      </c>
      <c r="J21" s="45">
        <v>10</v>
      </c>
      <c r="K21" s="45">
        <v>6</v>
      </c>
      <c r="L21" s="45">
        <v>2</v>
      </c>
      <c r="M21" s="6"/>
      <c r="N21" s="7"/>
    </row>
    <row r="22" spans="2:14" x14ac:dyDescent="0.25">
      <c r="B22" s="4"/>
      <c r="C22" s="6"/>
      <c r="D22" s="39"/>
      <c r="E22" s="39"/>
      <c r="F22" s="13" t="s">
        <v>10</v>
      </c>
      <c r="G22" s="45">
        <v>17</v>
      </c>
      <c r="H22" s="45">
        <f>1+5</f>
        <v>6</v>
      </c>
      <c r="I22" s="45">
        <v>4</v>
      </c>
      <c r="J22" s="45">
        <f>1+7</f>
        <v>8</v>
      </c>
      <c r="K22" s="45">
        <f>4+2</f>
        <v>6</v>
      </c>
      <c r="L22" s="45">
        <v>2</v>
      </c>
      <c r="M22" s="6"/>
      <c r="N22" s="7"/>
    </row>
    <row r="23" spans="2:14" x14ac:dyDescent="0.25">
      <c r="B23" s="4"/>
      <c r="C23" s="6"/>
      <c r="D23" s="20"/>
      <c r="E23" s="14"/>
      <c r="F23" s="10"/>
      <c r="G23" s="46"/>
      <c r="H23" s="46"/>
      <c r="I23" s="46"/>
      <c r="J23" s="46"/>
      <c r="K23" s="46"/>
      <c r="L23" s="46"/>
      <c r="M23" s="6"/>
      <c r="N23" s="7"/>
    </row>
    <row r="24" spans="2:14" x14ac:dyDescent="0.25">
      <c r="B24" s="4"/>
      <c r="C24" s="6"/>
      <c r="D24" s="39" t="s">
        <v>14</v>
      </c>
      <c r="E24" s="42" t="s">
        <v>8</v>
      </c>
      <c r="F24" s="12" t="s">
        <v>9</v>
      </c>
      <c r="G24" s="47">
        <v>1020</v>
      </c>
      <c r="H24" s="48">
        <v>1068</v>
      </c>
      <c r="I24" s="49">
        <v>1162</v>
      </c>
      <c r="J24" s="49">
        <v>1245</v>
      </c>
      <c r="K24" s="49">
        <v>1394</v>
      </c>
      <c r="L24" s="49">
        <v>1572</v>
      </c>
      <c r="M24" s="6"/>
      <c r="N24" s="7"/>
    </row>
    <row r="25" spans="2:14" x14ac:dyDescent="0.25">
      <c r="B25" s="4"/>
      <c r="C25" s="6"/>
      <c r="D25" s="39"/>
      <c r="E25" s="43"/>
      <c r="F25" s="34" t="s">
        <v>10</v>
      </c>
      <c r="G25" s="45"/>
      <c r="H25" s="45"/>
      <c r="I25" s="45"/>
      <c r="J25" s="45"/>
      <c r="K25" s="45"/>
      <c r="L25" s="45"/>
      <c r="M25" s="6"/>
      <c r="N25" s="7"/>
    </row>
    <row r="26" spans="2:14" x14ac:dyDescent="0.25">
      <c r="B26" s="4"/>
      <c r="C26" s="6"/>
      <c r="D26" s="39"/>
      <c r="E26" s="14"/>
      <c r="F26" s="35"/>
      <c r="G26" s="46"/>
      <c r="H26" s="46"/>
      <c r="I26" s="46"/>
      <c r="J26" s="46"/>
      <c r="K26" s="46"/>
      <c r="L26" s="46"/>
      <c r="M26" s="6"/>
      <c r="N26" s="7"/>
    </row>
    <row r="27" spans="2:14" x14ac:dyDescent="0.25">
      <c r="B27" s="4"/>
      <c r="C27" s="6"/>
      <c r="D27" s="39"/>
      <c r="E27" s="42" t="s">
        <v>15</v>
      </c>
      <c r="F27" s="34" t="s">
        <v>9</v>
      </c>
      <c r="G27" s="47">
        <v>684</v>
      </c>
      <c r="H27" s="47">
        <v>719</v>
      </c>
      <c r="I27" s="47">
        <v>786</v>
      </c>
      <c r="J27" s="47">
        <v>706</v>
      </c>
      <c r="K27" s="47">
        <v>755</v>
      </c>
      <c r="L27" s="47">
        <v>878</v>
      </c>
      <c r="M27" s="6"/>
      <c r="N27" s="7"/>
    </row>
    <row r="28" spans="2:14" x14ac:dyDescent="0.25">
      <c r="B28" s="4"/>
      <c r="C28" s="6"/>
      <c r="D28" s="39"/>
      <c r="E28" s="43"/>
      <c r="F28" s="34" t="s">
        <v>10</v>
      </c>
      <c r="G28" s="32"/>
      <c r="H28" s="32"/>
      <c r="I28" s="32"/>
      <c r="J28" s="32"/>
      <c r="K28" s="32"/>
      <c r="L28" s="32"/>
      <c r="M28" s="6"/>
      <c r="N28" s="7"/>
    </row>
    <row r="29" spans="2:14" x14ac:dyDescent="0.25">
      <c r="B29" s="4"/>
      <c r="C29" s="6"/>
      <c r="D29" s="39"/>
      <c r="E29" s="14"/>
      <c r="F29" s="35"/>
      <c r="G29" s="33"/>
      <c r="H29" s="33"/>
      <c r="I29" s="33"/>
      <c r="J29" s="33"/>
      <c r="K29" s="33"/>
      <c r="L29" s="33"/>
      <c r="M29" s="6"/>
      <c r="N29" s="7"/>
    </row>
    <row r="30" spans="2:14" x14ac:dyDescent="0.25">
      <c r="B30" s="4"/>
      <c r="C30" s="6"/>
      <c r="D30" s="39"/>
      <c r="E30" s="42" t="s">
        <v>16</v>
      </c>
      <c r="F30" s="34" t="s">
        <v>9</v>
      </c>
      <c r="G30" s="50" t="s">
        <v>35</v>
      </c>
      <c r="H30" s="51"/>
      <c r="I30" s="51"/>
      <c r="J30" s="51"/>
      <c r="K30" s="51"/>
      <c r="L30" s="52"/>
      <c r="M30" s="6"/>
      <c r="N30" s="7"/>
    </row>
    <row r="31" spans="2:14" x14ac:dyDescent="0.25">
      <c r="B31" s="4"/>
      <c r="C31" s="6"/>
      <c r="D31" s="39"/>
      <c r="E31" s="43"/>
      <c r="F31" s="34" t="s">
        <v>10</v>
      </c>
      <c r="G31" s="53"/>
      <c r="H31" s="54"/>
      <c r="I31" s="54"/>
      <c r="J31" s="54"/>
      <c r="K31" s="54"/>
      <c r="L31" s="55"/>
      <c r="M31" s="6"/>
      <c r="N31" s="7"/>
    </row>
    <row r="32" spans="2:14" x14ac:dyDescent="0.25">
      <c r="B32" s="4"/>
      <c r="C32" s="6"/>
      <c r="D32" s="15"/>
      <c r="E32" s="14"/>
      <c r="F32" s="36"/>
      <c r="G32" s="46"/>
      <c r="H32" s="46"/>
      <c r="I32" s="46"/>
      <c r="J32" s="46"/>
      <c r="K32" s="46"/>
      <c r="L32" s="46"/>
      <c r="M32" s="6"/>
      <c r="N32" s="7"/>
    </row>
    <row r="33" spans="2:14" x14ac:dyDescent="0.25">
      <c r="B33" s="4"/>
      <c r="C33" s="6"/>
      <c r="D33" s="41" t="s">
        <v>17</v>
      </c>
      <c r="E33" s="42" t="s">
        <v>8</v>
      </c>
      <c r="F33" s="37" t="s">
        <v>9</v>
      </c>
      <c r="G33" s="47">
        <v>1194</v>
      </c>
      <c r="H33" s="47">
        <v>914</v>
      </c>
      <c r="I33" s="47">
        <v>1058</v>
      </c>
      <c r="J33" s="47">
        <v>1171</v>
      </c>
      <c r="K33" s="47">
        <v>1400</v>
      </c>
      <c r="L33" s="47">
        <v>1048</v>
      </c>
      <c r="M33" s="6"/>
      <c r="N33" s="7"/>
    </row>
    <row r="34" spans="2:14" x14ac:dyDescent="0.25">
      <c r="B34" s="4"/>
      <c r="C34" s="6"/>
      <c r="D34" s="39"/>
      <c r="E34" s="43"/>
      <c r="F34" s="34" t="s">
        <v>10</v>
      </c>
      <c r="G34" s="47"/>
      <c r="H34" s="47"/>
      <c r="I34" s="47"/>
      <c r="J34" s="47"/>
      <c r="K34" s="47"/>
      <c r="L34" s="47"/>
      <c r="M34" s="6"/>
      <c r="N34" s="7"/>
    </row>
    <row r="35" spans="2:14" x14ac:dyDescent="0.25">
      <c r="B35" s="4"/>
      <c r="C35" s="6"/>
      <c r="D35" s="39"/>
      <c r="E35" s="14"/>
      <c r="F35" s="35"/>
      <c r="G35" s="46"/>
      <c r="H35" s="46"/>
      <c r="I35" s="46"/>
      <c r="J35" s="46"/>
      <c r="K35" s="46"/>
      <c r="L35" s="46"/>
      <c r="M35" s="6"/>
      <c r="N35" s="7"/>
    </row>
    <row r="36" spans="2:14" x14ac:dyDescent="0.25">
      <c r="B36" s="4"/>
      <c r="C36" s="6"/>
      <c r="D36" s="39"/>
      <c r="E36" s="42" t="s">
        <v>15</v>
      </c>
      <c r="F36" s="34" t="s">
        <v>9</v>
      </c>
      <c r="G36" s="47">
        <v>433</v>
      </c>
      <c r="H36" s="47">
        <v>251</v>
      </c>
      <c r="I36" s="47">
        <v>355</v>
      </c>
      <c r="J36" s="47">
        <v>333</v>
      </c>
      <c r="K36" s="47">
        <v>114</v>
      </c>
      <c r="L36" s="47">
        <v>463</v>
      </c>
      <c r="M36" s="6"/>
      <c r="N36" s="7"/>
    </row>
    <row r="37" spans="2:14" x14ac:dyDescent="0.25">
      <c r="B37" s="4"/>
      <c r="C37" s="6"/>
      <c r="D37" s="39"/>
      <c r="E37" s="43"/>
      <c r="F37" s="34" t="s">
        <v>10</v>
      </c>
      <c r="G37" s="45"/>
      <c r="H37" s="45"/>
      <c r="I37" s="45"/>
      <c r="J37" s="45"/>
      <c r="K37" s="45"/>
      <c r="L37" s="45"/>
      <c r="M37" s="6"/>
      <c r="N37" s="7"/>
    </row>
    <row r="38" spans="2:14" x14ac:dyDescent="0.25">
      <c r="B38" s="4"/>
      <c r="C38" s="6"/>
      <c r="D38" s="39"/>
      <c r="E38" s="14"/>
      <c r="F38" s="11"/>
      <c r="G38" s="46"/>
      <c r="H38" s="46"/>
      <c r="I38" s="46"/>
      <c r="J38" s="46"/>
      <c r="K38" s="46"/>
      <c r="L38" s="46"/>
      <c r="M38" s="6"/>
      <c r="N38" s="7"/>
    </row>
    <row r="39" spans="2:14" x14ac:dyDescent="0.25">
      <c r="B39" s="4"/>
      <c r="C39" s="6"/>
      <c r="D39" s="39"/>
      <c r="E39" s="42" t="s">
        <v>16</v>
      </c>
      <c r="F39" s="13" t="s">
        <v>9</v>
      </c>
      <c r="G39" s="50" t="s">
        <v>35</v>
      </c>
      <c r="H39" s="51"/>
      <c r="I39" s="51"/>
      <c r="J39" s="51"/>
      <c r="K39" s="51"/>
      <c r="L39" s="52"/>
      <c r="M39" s="6"/>
      <c r="N39" s="7"/>
    </row>
    <row r="40" spans="2:14" x14ac:dyDescent="0.25">
      <c r="B40" s="4"/>
      <c r="C40" s="6"/>
      <c r="D40" s="39"/>
      <c r="E40" s="43"/>
      <c r="F40" s="13" t="s">
        <v>10</v>
      </c>
      <c r="G40" s="53"/>
      <c r="H40" s="54"/>
      <c r="I40" s="54"/>
      <c r="J40" s="54"/>
      <c r="K40" s="54"/>
      <c r="L40" s="55"/>
      <c r="M40" s="6"/>
      <c r="N40" s="7"/>
    </row>
    <row r="41" spans="2:14" x14ac:dyDescent="0.25">
      <c r="B41" s="4"/>
      <c r="C41" s="6"/>
      <c r="D41" s="21"/>
      <c r="E41" s="22"/>
      <c r="F41" s="23"/>
      <c r="G41" s="45"/>
      <c r="H41" s="45"/>
      <c r="I41" s="45"/>
      <c r="J41" s="45"/>
      <c r="K41" s="45"/>
      <c r="L41" s="45"/>
      <c r="M41" s="6"/>
      <c r="N41" s="7"/>
    </row>
    <row r="42" spans="2:14" x14ac:dyDescent="0.25">
      <c r="B42" s="4"/>
      <c r="C42" s="6"/>
      <c r="D42" s="39" t="s">
        <v>18</v>
      </c>
      <c r="E42" s="43" t="s">
        <v>8</v>
      </c>
      <c r="F42" s="13" t="s">
        <v>9</v>
      </c>
      <c r="G42" s="56" t="s">
        <v>34</v>
      </c>
      <c r="H42" s="57"/>
      <c r="I42" s="57"/>
      <c r="J42" s="57"/>
      <c r="K42" s="57"/>
      <c r="L42" s="58"/>
      <c r="M42" s="6"/>
      <c r="N42" s="7"/>
    </row>
    <row r="43" spans="2:14" x14ac:dyDescent="0.25">
      <c r="B43" s="4"/>
      <c r="C43" s="6"/>
      <c r="D43" s="39"/>
      <c r="E43" s="43"/>
      <c r="F43" s="13" t="s">
        <v>10</v>
      </c>
      <c r="G43" s="59"/>
      <c r="H43" s="60"/>
      <c r="I43" s="60"/>
      <c r="J43" s="60"/>
      <c r="K43" s="60"/>
      <c r="L43" s="61"/>
      <c r="M43" s="6"/>
      <c r="N43" s="7"/>
    </row>
    <row r="44" spans="2:14" x14ac:dyDescent="0.25">
      <c r="B44" s="4"/>
      <c r="C44" s="6"/>
      <c r="D44" s="39"/>
      <c r="E44" s="14"/>
      <c r="F44" s="11"/>
      <c r="G44" s="59"/>
      <c r="H44" s="60"/>
      <c r="I44" s="60"/>
      <c r="J44" s="60"/>
      <c r="K44" s="60"/>
      <c r="L44" s="61"/>
      <c r="M44" s="6"/>
      <c r="N44" s="7"/>
    </row>
    <row r="45" spans="2:14" x14ac:dyDescent="0.25">
      <c r="B45" s="4"/>
      <c r="C45" s="6"/>
      <c r="D45" s="39"/>
      <c r="E45" s="42" t="s">
        <v>15</v>
      </c>
      <c r="F45" s="13" t="s">
        <v>9</v>
      </c>
      <c r="G45" s="59"/>
      <c r="H45" s="60"/>
      <c r="I45" s="60"/>
      <c r="J45" s="60"/>
      <c r="K45" s="60"/>
      <c r="L45" s="61"/>
      <c r="M45" s="6"/>
      <c r="N45" s="7"/>
    </row>
    <row r="46" spans="2:14" x14ac:dyDescent="0.25">
      <c r="B46" s="4"/>
      <c r="C46" s="6"/>
      <c r="D46" s="39"/>
      <c r="E46" s="43"/>
      <c r="F46" s="13" t="s">
        <v>10</v>
      </c>
      <c r="G46" s="59"/>
      <c r="H46" s="60"/>
      <c r="I46" s="60"/>
      <c r="J46" s="60"/>
      <c r="K46" s="60"/>
      <c r="L46" s="61"/>
      <c r="M46" s="6"/>
      <c r="N46" s="7"/>
    </row>
    <row r="47" spans="2:14" x14ac:dyDescent="0.25">
      <c r="B47" s="4"/>
      <c r="C47" s="6"/>
      <c r="D47" s="39"/>
      <c r="E47" s="14"/>
      <c r="F47" s="11"/>
      <c r="G47" s="59"/>
      <c r="H47" s="60"/>
      <c r="I47" s="60"/>
      <c r="J47" s="60"/>
      <c r="K47" s="60"/>
      <c r="L47" s="61"/>
      <c r="M47" s="6"/>
      <c r="N47" s="7"/>
    </row>
    <row r="48" spans="2:14" x14ac:dyDescent="0.25">
      <c r="B48" s="4"/>
      <c r="C48" s="6"/>
      <c r="D48" s="39"/>
      <c r="E48" s="42" t="s">
        <v>16</v>
      </c>
      <c r="F48" s="13" t="s">
        <v>9</v>
      </c>
      <c r="G48" s="59"/>
      <c r="H48" s="60"/>
      <c r="I48" s="60"/>
      <c r="J48" s="60"/>
      <c r="K48" s="60"/>
      <c r="L48" s="61"/>
      <c r="M48" s="6"/>
      <c r="N48" s="7"/>
    </row>
    <row r="49" spans="2:14" x14ac:dyDescent="0.25">
      <c r="B49" s="4"/>
      <c r="C49" s="6"/>
      <c r="D49" s="39"/>
      <c r="E49" s="43"/>
      <c r="F49" s="13" t="s">
        <v>10</v>
      </c>
      <c r="G49" s="62"/>
      <c r="H49" s="63"/>
      <c r="I49" s="63"/>
      <c r="J49" s="63"/>
      <c r="K49" s="63"/>
      <c r="L49" s="64"/>
      <c r="M49" s="6"/>
      <c r="N49" s="7"/>
    </row>
    <row r="50" spans="2:14" x14ac:dyDescent="0.25">
      <c r="B50" s="4"/>
      <c r="C50" s="6"/>
      <c r="D50" s="24"/>
      <c r="E50" s="14"/>
      <c r="F50" s="10"/>
      <c r="G50" s="46"/>
      <c r="H50" s="46"/>
      <c r="I50" s="46"/>
      <c r="J50" s="46"/>
      <c r="K50" s="46"/>
      <c r="L50" s="46"/>
      <c r="M50" s="6"/>
      <c r="N50" s="7"/>
    </row>
    <row r="51" spans="2:14" x14ac:dyDescent="0.25">
      <c r="B51" s="4"/>
      <c r="C51" s="6"/>
      <c r="D51" s="38" t="s">
        <v>19</v>
      </c>
      <c r="E51" s="41" t="s">
        <v>8</v>
      </c>
      <c r="F51" s="12" t="s">
        <v>9</v>
      </c>
      <c r="G51" s="45" t="s">
        <v>22</v>
      </c>
      <c r="H51" s="45" t="s">
        <v>23</v>
      </c>
      <c r="I51" s="45" t="s">
        <v>24</v>
      </c>
      <c r="J51" s="45" t="s">
        <v>25</v>
      </c>
      <c r="K51" s="45" t="s">
        <v>26</v>
      </c>
      <c r="L51" s="45" t="s">
        <v>27</v>
      </c>
      <c r="M51" s="6"/>
      <c r="N51" s="7"/>
    </row>
    <row r="52" spans="2:14" x14ac:dyDescent="0.25">
      <c r="B52" s="4"/>
      <c r="C52" s="6"/>
      <c r="D52" s="39"/>
      <c r="E52" s="39"/>
      <c r="F52" s="13" t="s">
        <v>10</v>
      </c>
      <c r="G52" s="45" t="s">
        <v>28</v>
      </c>
      <c r="H52" s="45" t="s">
        <v>29</v>
      </c>
      <c r="I52" s="45" t="s">
        <v>30</v>
      </c>
      <c r="J52" s="45" t="s">
        <v>31</v>
      </c>
      <c r="K52" s="45" t="s">
        <v>32</v>
      </c>
      <c r="L52" s="45" t="s">
        <v>33</v>
      </c>
      <c r="M52" s="6"/>
      <c r="N52" s="7"/>
    </row>
    <row r="53" spans="2:14" x14ac:dyDescent="0.25">
      <c r="B53" s="4"/>
      <c r="C53" s="6"/>
      <c r="D53" s="39"/>
      <c r="E53" s="14"/>
      <c r="F53" s="11"/>
      <c r="G53" s="46"/>
      <c r="H53" s="46"/>
      <c r="I53" s="46"/>
      <c r="J53" s="46"/>
      <c r="K53" s="46"/>
      <c r="L53" s="46"/>
      <c r="M53" s="6"/>
      <c r="N53" s="7"/>
    </row>
    <row r="54" spans="2:14" x14ac:dyDescent="0.25">
      <c r="B54" s="4"/>
      <c r="C54" s="6"/>
      <c r="D54" s="39"/>
      <c r="E54" s="41" t="s">
        <v>11</v>
      </c>
      <c r="F54" s="12" t="s">
        <v>9</v>
      </c>
      <c r="G54" s="45" t="s">
        <v>21</v>
      </c>
      <c r="H54" s="45" t="s">
        <v>21</v>
      </c>
      <c r="I54" s="45" t="s">
        <v>21</v>
      </c>
      <c r="J54" s="45" t="s">
        <v>21</v>
      </c>
      <c r="K54" s="45" t="s">
        <v>21</v>
      </c>
      <c r="L54" s="45" t="s">
        <v>21</v>
      </c>
      <c r="M54" s="6"/>
      <c r="N54" s="7"/>
    </row>
    <row r="55" spans="2:14" x14ac:dyDescent="0.25">
      <c r="B55" s="4"/>
      <c r="C55" s="6"/>
      <c r="D55" s="40"/>
      <c r="E55" s="40"/>
      <c r="F55" s="25" t="s">
        <v>10</v>
      </c>
      <c r="G55" s="45" t="s">
        <v>21</v>
      </c>
      <c r="H55" s="45" t="s">
        <v>21</v>
      </c>
      <c r="I55" s="45" t="s">
        <v>21</v>
      </c>
      <c r="J55" s="45" t="s">
        <v>21</v>
      </c>
      <c r="K55" s="45" t="s">
        <v>21</v>
      </c>
      <c r="L55" s="45" t="s">
        <v>21</v>
      </c>
      <c r="M55" s="6"/>
      <c r="N55" s="7"/>
    </row>
    <row r="56" spans="2:14" x14ac:dyDescent="0.25">
      <c r="B56" s="4"/>
      <c r="C56" s="6"/>
      <c r="D56" s="26"/>
      <c r="E56" s="26"/>
      <c r="F56" s="27"/>
      <c r="G56" s="6"/>
      <c r="H56" s="6"/>
      <c r="I56" s="6"/>
      <c r="J56" s="6"/>
      <c r="K56" s="6"/>
      <c r="L56" s="6"/>
      <c r="M56" s="6"/>
      <c r="N56" s="7"/>
    </row>
    <row r="57" spans="2:14" ht="15.75" thickBot="1" x14ac:dyDescent="0.3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0"/>
    </row>
  </sheetData>
  <mergeCells count="27">
    <mergeCell ref="G30:L31"/>
    <mergeCell ref="G39:L40"/>
    <mergeCell ref="D6:D10"/>
    <mergeCell ref="E6:E7"/>
    <mergeCell ref="E9:E10"/>
    <mergeCell ref="D12:D16"/>
    <mergeCell ref="E12:E13"/>
    <mergeCell ref="E15:E16"/>
    <mergeCell ref="D18:D22"/>
    <mergeCell ref="E18:E19"/>
    <mergeCell ref="E21:E22"/>
    <mergeCell ref="D24:D31"/>
    <mergeCell ref="E24:E25"/>
    <mergeCell ref="E27:E28"/>
    <mergeCell ref="E30:E31"/>
    <mergeCell ref="G42:L49"/>
    <mergeCell ref="D51:D55"/>
    <mergeCell ref="E51:E52"/>
    <mergeCell ref="E54:E55"/>
    <mergeCell ref="D33:D40"/>
    <mergeCell ref="E33:E34"/>
    <mergeCell ref="E36:E37"/>
    <mergeCell ref="E39:E40"/>
    <mergeCell ref="D42:D49"/>
    <mergeCell ref="E42:E43"/>
    <mergeCell ref="E45:E46"/>
    <mergeCell ref="E48:E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2023-12-12T10:15:28Z</dcterms:created>
  <dcterms:modified xsi:type="dcterms:W3CDTF">2024-01-24T10:59:07Z</dcterms:modified>
</cp:coreProperties>
</file>