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0686D9DF-CEDB-4999-AED0-2EC801701A58}" xr6:coauthVersionLast="47" xr6:coauthVersionMax="47" xr10:uidLastSave="{00000000-0000-0000-0000-000000000000}"/>
  <bookViews>
    <workbookView xWindow="5495" yWindow="3226" windowWidth="16623" windowHeight="8501" xr2:uid="{3B77525F-6DDE-4205-BFA3-AD457C67568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 l="1"/>
  <c r="L13" i="1" s="1"/>
</calcChain>
</file>

<file path=xl/sharedStrings.xml><?xml version="1.0" encoding="utf-8"?>
<sst xmlns="http://schemas.openxmlformats.org/spreadsheetml/2006/main" count="72" uniqueCount="62">
  <si>
    <t>This project replaces the aborted LPS scheme.  This will be a satelite site for Millgate School Lansdowne Centre.</t>
  </si>
  <si>
    <t>AY 2026/27</t>
  </si>
  <si>
    <t>N/A</t>
  </si>
  <si>
    <t>No, but the project is in progress and on track</t>
  </si>
  <si>
    <t>No - The project will only address its primary type of need</t>
  </si>
  <si>
    <t>Primary and secondary</t>
  </si>
  <si>
    <t>Expansion of existing provision (satellite site)</t>
  </si>
  <si>
    <t>Academy/free school - Special</t>
  </si>
  <si>
    <t>Millgate School</t>
  </si>
  <si>
    <t>Expansion of existing provision exploring options within school grounds.  This will create additional space within main school building to expand their primary and secondary provision</t>
  </si>
  <si>
    <t>AY 2027/28</t>
  </si>
  <si>
    <t>Site was not viable</t>
  </si>
  <si>
    <t>No, the project is in progress but has slipped against original plans</t>
  </si>
  <si>
    <t>Consultation with Planning department, parents and stakeholders</t>
  </si>
  <si>
    <t>Consultation in progress</t>
  </si>
  <si>
    <t xml:space="preserve">Basic Need Funding </t>
  </si>
  <si>
    <t>Severe Learning Difficulty</t>
  </si>
  <si>
    <t>Primary, secondary and post-16</t>
  </si>
  <si>
    <t>Expansion of existing provision (existing site)</t>
  </si>
  <si>
    <t>Netherhall Mead Academy</t>
  </si>
  <si>
    <t>At feasibility stage of building a 6th form provision within school grounds. This will create additional space withn main school building to expand their primary and secondary places. 6th form provision is currently being accommodated in temporary buildings on exisiting site.</t>
  </si>
  <si>
    <t>Moderate Learning Difficulty</t>
  </si>
  <si>
    <t>Maintained Special school</t>
  </si>
  <si>
    <t>Ellesmere College (sixth form)</t>
  </si>
  <si>
    <r>
      <t xml:space="preserve">Description of Project
</t>
    </r>
    <r>
      <rPr>
        <i/>
        <sz val="11"/>
        <color rgb="FFFF0000"/>
        <rFont val="Calibri"/>
        <family val="2"/>
        <scheme val="minor"/>
      </rPr>
      <t>Please briefly set out any further details of the project</t>
    </r>
    <r>
      <rPr>
        <i/>
        <sz val="11"/>
        <color theme="1"/>
        <rFont val="Calibri"/>
        <family val="2"/>
        <scheme val="minor"/>
      </rPr>
      <t xml:space="preserve"> </t>
    </r>
    <r>
      <rPr>
        <i/>
        <sz val="11"/>
        <color rgb="FFFF0000"/>
        <rFont val="Calibri"/>
        <family val="2"/>
        <scheme val="minor"/>
      </rPr>
      <t xml:space="preserve">- this helps us to better understand how funding is being prioritised. </t>
    </r>
  </si>
  <si>
    <t>Which academic year do you anticipate the project being completed and the places being in use?</t>
  </si>
  <si>
    <t>If the project plans have slipped, why is this?</t>
  </si>
  <si>
    <t>Has this project been completed?</t>
  </si>
  <si>
    <t>Please give more details about what you have done as part of the consultation process</t>
  </si>
  <si>
    <t>Have you consulted locally regarding this project?</t>
  </si>
  <si>
    <t>What is the source of this additional funding?</t>
  </si>
  <si>
    <t>If the project will use any other additional funding, how much funding will this be?</t>
  </si>
  <si>
    <t>In addition to HNPCA, how much additional funding from housing developer contributions (s106 and CIL) will the project use?</t>
  </si>
  <si>
    <t>How much 2025-26 HNPCA funding will the project use?</t>
  </si>
  <si>
    <t>In addition to the primary type of need, will the project address any other types of need?</t>
  </si>
  <si>
    <t>What is the primary type of need this project will address?</t>
  </si>
  <si>
    <t>Number of reprovided HN places</t>
  </si>
  <si>
    <t>Total number of new HN places the project will deliver once at capacity</t>
  </si>
  <si>
    <t>Initial number of new HN places operational upon completion</t>
  </si>
  <si>
    <t xml:space="preserve">Age Range </t>
  </si>
  <si>
    <r>
      <t xml:space="preserve">What is the main purpose of the project? </t>
    </r>
    <r>
      <rPr>
        <b/>
        <sz val="9"/>
        <color rgb="FFFF0000"/>
        <rFont val="Arial"/>
        <family val="2"/>
      </rPr>
      <t>(</t>
    </r>
    <r>
      <rPr>
        <b/>
        <i/>
        <sz val="9"/>
        <color rgb="FFFF0000"/>
        <rFont val="Arial"/>
        <family val="2"/>
      </rPr>
      <t>please provide additional project information in column Z</t>
    </r>
    <r>
      <rPr>
        <b/>
        <sz val="9"/>
        <color rgb="FFFF0000"/>
        <rFont val="Arial"/>
        <family val="2"/>
      </rPr>
      <t>)</t>
    </r>
  </si>
  <si>
    <t>If institution type is 'other', please provide a brief description</t>
  </si>
  <si>
    <t>Institution Type</t>
  </si>
  <si>
    <t>URN 
(If known)</t>
  </si>
  <si>
    <t>Name of School or Institution</t>
  </si>
  <si>
    <t>Project delivery</t>
  </si>
  <si>
    <t>Local Consultation</t>
  </si>
  <si>
    <t>Indicative provisional funding</t>
  </si>
  <si>
    <t>Types of Need</t>
  </si>
  <si>
    <t>Places</t>
  </si>
  <si>
    <t>Project Information</t>
  </si>
  <si>
    <t>2025-26 HNPCA Grant</t>
  </si>
  <si>
    <t>Total uncommitted funding</t>
  </si>
  <si>
    <t>Total funding committed</t>
  </si>
  <si>
    <t>HNPCA total funding</t>
  </si>
  <si>
    <t>LA Number</t>
  </si>
  <si>
    <t>Date Template Completed</t>
  </si>
  <si>
    <t>Leicester</t>
  </si>
  <si>
    <t>LOCAL AUTHORITY</t>
  </si>
  <si>
    <t xml:space="preserve">    </t>
  </si>
  <si>
    <t>High Needs Provision Capital Allocations - Assurance Data Return</t>
  </si>
  <si>
    <t>LAs should return this completed template to the department by 1 October 2025 by emailing the completed template to: For more information on how to complete this form, please see the included Guidance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</si>
</sst>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9"/>
      <name val="Arial"/>
      <family val="2"/>
    </font>
    <font>
      <i/>
      <sz val="11"/>
      <color rgb="FFFF0000"/>
      <name val="Calibri"/>
      <family val="2"/>
      <scheme val="minor"/>
    </font>
    <font>
      <i/>
      <sz val="11"/>
      <color theme="1"/>
      <name val="Calibri"/>
      <family val="2"/>
      <scheme val="minor"/>
    </font>
    <font>
      <b/>
      <sz val="9"/>
      <color rgb="FFFF0000"/>
      <name val="Arial"/>
      <family val="2"/>
    </font>
    <font>
      <b/>
      <i/>
      <sz val="9"/>
      <color rgb="FFFF0000"/>
      <name val="Arial"/>
      <family val="2"/>
    </font>
    <font>
      <b/>
      <sz val="9"/>
      <color theme="1"/>
      <name val="Arial"/>
      <family val="2"/>
    </font>
    <font>
      <b/>
      <sz val="11"/>
      <color theme="1"/>
      <name val="Arial"/>
      <family val="2"/>
    </font>
    <font>
      <b/>
      <sz val="12"/>
      <color theme="0"/>
      <name val="Arial"/>
      <family val="2"/>
    </font>
    <font>
      <b/>
      <sz val="12"/>
      <color theme="1"/>
      <name val="Calibri"/>
      <family val="2"/>
      <scheme val="minor"/>
    </font>
    <font>
      <sz val="12"/>
      <color theme="1"/>
      <name val="Calibri"/>
      <family val="2"/>
      <scheme val="minor"/>
    </font>
    <font>
      <b/>
      <u/>
      <sz val="11"/>
      <color theme="1"/>
      <name val="Calibri"/>
      <family val="2"/>
      <scheme val="minor"/>
    </font>
    <font>
      <sz val="11"/>
      <color theme="1"/>
      <name val="Arial"/>
      <family val="2"/>
    </font>
    <font>
      <sz val="11"/>
      <color rgb="FF000000"/>
      <name val="Arial"/>
      <family val="2"/>
    </font>
    <font>
      <b/>
      <sz val="14"/>
      <color rgb="FF104F75"/>
      <name val="Arial"/>
      <family val="2"/>
    </font>
  </fonts>
  <fills count="7">
    <fill>
      <patternFill patternType="none"/>
    </fill>
    <fill>
      <patternFill patternType="gray125"/>
    </fill>
    <fill>
      <patternFill patternType="solid">
        <fgColor theme="8" tint="0.79998168889431442"/>
        <bgColor indexed="65"/>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104F75"/>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right/>
      <top style="thin">
        <color rgb="FF000000"/>
      </top>
      <bottom style="thin">
        <color rgb="FF000000"/>
      </bottom>
      <diagonal/>
    </border>
    <border>
      <left/>
      <right style="thin">
        <color indexed="64"/>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s>
  <cellStyleXfs count="3">
    <xf numFmtId="0" fontId="0" fillId="0" borderId="0"/>
    <xf numFmtId="44" fontId="1" fillId="0" borderId="0" applyFont="0" applyFill="0" applyBorder="0" applyAlignment="0" applyProtection="0"/>
    <xf numFmtId="0" fontId="1" fillId="2" borderId="0" applyNumberFormat="0" applyBorder="0" applyAlignment="0" applyProtection="0"/>
  </cellStyleXfs>
  <cellXfs count="57">
    <xf numFmtId="0" fontId="0" fillId="0" borderId="0" xfId="0"/>
    <xf numFmtId="0" fontId="0" fillId="3" borderId="1" xfId="0" applyFill="1" applyBorder="1" applyAlignment="1" applyProtection="1">
      <alignment wrapText="1"/>
      <protection locked="0"/>
    </xf>
    <xf numFmtId="0" fontId="0" fillId="3" borderId="2" xfId="0" applyFill="1" applyBorder="1" applyProtection="1">
      <protection locked="0"/>
    </xf>
    <xf numFmtId="0" fontId="0" fillId="3" borderId="2" xfId="0" applyFill="1" applyBorder="1" applyAlignment="1" applyProtection="1">
      <alignment wrapText="1"/>
      <protection locked="0"/>
    </xf>
    <xf numFmtId="164" fontId="0" fillId="3" borderId="1" xfId="1" applyNumberFormat="1" applyFont="1" applyFill="1" applyBorder="1" applyAlignment="1" applyProtection="1">
      <alignment horizontal="right" wrapText="1"/>
      <protection locked="0" hidden="1"/>
    </xf>
    <xf numFmtId="1" fontId="0" fillId="3" borderId="1" xfId="0" applyNumberFormat="1" applyFill="1" applyBorder="1" applyAlignment="1" applyProtection="1">
      <alignment wrapText="1"/>
      <protection locked="0"/>
    </xf>
    <xf numFmtId="0" fontId="0" fillId="3" borderId="3" xfId="0" applyFill="1" applyBorder="1" applyAlignment="1" applyProtection="1">
      <alignment wrapText="1"/>
      <protection locked="0"/>
    </xf>
    <xf numFmtId="0" fontId="0" fillId="4" borderId="0" xfId="0" applyFill="1"/>
    <xf numFmtId="0" fontId="3" fillId="5" borderId="4" xfId="0" applyFont="1" applyFill="1" applyBorder="1" applyAlignment="1">
      <alignment horizontal="left" vertical="top" wrapText="1"/>
    </xf>
    <xf numFmtId="0" fontId="3" fillId="5" borderId="5" xfId="0" applyFont="1" applyFill="1" applyBorder="1" applyAlignment="1">
      <alignment horizontal="left" vertical="top" wrapText="1"/>
    </xf>
    <xf numFmtId="164" fontId="3" fillId="5" borderId="4" xfId="0" applyNumberFormat="1" applyFont="1" applyFill="1" applyBorder="1" applyAlignment="1">
      <alignment horizontal="left" vertical="top" wrapText="1"/>
    </xf>
    <xf numFmtId="2" fontId="3" fillId="5" borderId="6" xfId="0" applyNumberFormat="1" applyFont="1" applyFill="1" applyBorder="1" applyAlignment="1">
      <alignment horizontal="left" vertical="top" wrapText="1"/>
    </xf>
    <xf numFmtId="0" fontId="3" fillId="5" borderId="7" xfId="0" applyFont="1" applyFill="1" applyBorder="1" applyAlignment="1">
      <alignment horizontal="left" vertical="top" wrapText="1"/>
    </xf>
    <xf numFmtId="2" fontId="3" fillId="5" borderId="7" xfId="0" applyNumberFormat="1" applyFont="1" applyFill="1" applyBorder="1" applyAlignment="1">
      <alignment horizontal="left" vertical="top" wrapText="1"/>
    </xf>
    <xf numFmtId="0" fontId="3" fillId="5" borderId="8" xfId="0" applyFont="1" applyFill="1" applyBorder="1" applyAlignment="1">
      <alignment horizontal="left" vertical="top" wrapText="1"/>
    </xf>
    <xf numFmtId="0" fontId="0" fillId="4" borderId="0" xfId="0" applyFill="1" applyAlignment="1">
      <alignment horizontal="left" wrapText="1"/>
    </xf>
    <xf numFmtId="0" fontId="0" fillId="5" borderId="9" xfId="0" applyFill="1" applyBorder="1"/>
    <xf numFmtId="0" fontId="0" fillId="5" borderId="10" xfId="0" applyFill="1" applyBorder="1"/>
    <xf numFmtId="0" fontId="2" fillId="5" borderId="11" xfId="2" applyFont="1" applyFill="1" applyBorder="1"/>
    <xf numFmtId="0" fontId="1" fillId="2" borderId="9" xfId="2" applyBorder="1"/>
    <xf numFmtId="0" fontId="2" fillId="2" borderId="10" xfId="2" applyFont="1" applyBorder="1"/>
    <xf numFmtId="164" fontId="8" fillId="5" borderId="9" xfId="0" applyNumberFormat="1" applyFont="1" applyFill="1" applyBorder="1"/>
    <xf numFmtId="164" fontId="8" fillId="5" borderId="10" xfId="0" applyNumberFormat="1" applyFont="1" applyFill="1" applyBorder="1"/>
    <xf numFmtId="0" fontId="2" fillId="2" borderId="12" xfId="2" applyFont="1" applyBorder="1"/>
    <xf numFmtId="2" fontId="8" fillId="5" borderId="13" xfId="0" applyNumberFormat="1" applyFont="1" applyFill="1" applyBorder="1" applyAlignment="1">
      <alignment wrapText="1"/>
    </xf>
    <xf numFmtId="2" fontId="9" fillId="5" borderId="11" xfId="0" applyNumberFormat="1" applyFont="1" applyFill="1" applyBorder="1" applyAlignment="1">
      <alignment wrapText="1"/>
    </xf>
    <xf numFmtId="2" fontId="0" fillId="4" borderId="0" xfId="0" applyNumberFormat="1" applyFill="1"/>
    <xf numFmtId="0" fontId="10" fillId="4" borderId="0" xfId="0" applyFont="1" applyFill="1" applyAlignment="1">
      <alignment vertical="center"/>
    </xf>
    <xf numFmtId="164" fontId="10" fillId="4" borderId="0" xfId="0" applyNumberFormat="1" applyFont="1" applyFill="1" applyAlignment="1">
      <alignment vertical="center"/>
    </xf>
    <xf numFmtId="2" fontId="10" fillId="4" borderId="0" xfId="0" applyNumberFormat="1" applyFont="1" applyFill="1" applyAlignment="1">
      <alignment vertical="center"/>
    </xf>
    <xf numFmtId="0" fontId="10" fillId="6" borderId="14" xfId="0" applyFont="1" applyFill="1" applyBorder="1" applyAlignment="1">
      <alignment vertical="center"/>
    </xf>
    <xf numFmtId="0" fontId="10" fillId="6" borderId="15" xfId="0" applyFont="1" applyFill="1" applyBorder="1" applyAlignment="1">
      <alignment vertical="center"/>
    </xf>
    <xf numFmtId="164" fontId="10" fillId="6" borderId="15" xfId="0" applyNumberFormat="1" applyFont="1" applyFill="1" applyBorder="1" applyAlignment="1">
      <alignment vertical="center"/>
    </xf>
    <xf numFmtId="2" fontId="10" fillId="6" borderId="15" xfId="0" applyNumberFormat="1" applyFont="1" applyFill="1" applyBorder="1" applyAlignment="1">
      <alignment vertical="center"/>
    </xf>
    <xf numFmtId="0" fontId="10" fillId="6" borderId="16" xfId="0" applyFont="1" applyFill="1" applyBorder="1" applyAlignment="1">
      <alignment vertical="center"/>
    </xf>
    <xf numFmtId="164" fontId="0" fillId="4" borderId="0" xfId="0" applyNumberFormat="1" applyFill="1"/>
    <xf numFmtId="164" fontId="1" fillId="5" borderId="0" xfId="2" applyNumberFormat="1" applyFill="1" applyAlignment="1" applyProtection="1">
      <alignment horizontal="center"/>
      <protection hidden="1"/>
    </xf>
    <xf numFmtId="2" fontId="11" fillId="4" borderId="0" xfId="0" applyNumberFormat="1" applyFont="1" applyFill="1" applyAlignment="1">
      <alignment horizontal="right"/>
    </xf>
    <xf numFmtId="0" fontId="2" fillId="4" borderId="0" xfId="0" applyFont="1" applyFill="1" applyAlignment="1">
      <alignment horizontal="right"/>
    </xf>
    <xf numFmtId="164" fontId="1" fillId="2" borderId="0" xfId="2" applyNumberFormat="1" applyBorder="1" applyAlignment="1" applyProtection="1">
      <alignment horizontal="center"/>
      <protection hidden="1"/>
    </xf>
    <xf numFmtId="0" fontId="12" fillId="4" borderId="0" xfId="0" applyFont="1" applyFill="1" applyAlignment="1">
      <alignment horizontal="right"/>
    </xf>
    <xf numFmtId="164" fontId="1" fillId="4" borderId="0" xfId="2" applyNumberFormat="1" applyFill="1" applyAlignment="1" applyProtection="1">
      <alignment horizontal="center"/>
      <protection hidden="1"/>
    </xf>
    <xf numFmtId="0" fontId="0" fillId="4" borderId="0" xfId="0" applyFill="1" applyAlignment="1">
      <alignment wrapText="1"/>
    </xf>
    <xf numFmtId="0" fontId="13" fillId="4" borderId="0" xfId="0" applyFont="1" applyFill="1" applyAlignment="1">
      <alignment horizontal="right"/>
    </xf>
    <xf numFmtId="0" fontId="1" fillId="0" borderId="0" xfId="2" applyFill="1" applyAlignment="1" applyProtection="1">
      <alignment horizontal="center"/>
      <protection hidden="1"/>
    </xf>
    <xf numFmtId="2" fontId="11" fillId="4" borderId="0" xfId="0" applyNumberFormat="1" applyFont="1" applyFill="1"/>
    <xf numFmtId="0" fontId="0" fillId="4" borderId="17" xfId="0" applyFill="1" applyBorder="1"/>
    <xf numFmtId="0" fontId="1" fillId="2" borderId="0" xfId="2" applyAlignment="1" applyProtection="1">
      <alignment horizontal="center"/>
      <protection hidden="1"/>
    </xf>
    <xf numFmtId="14" fontId="0" fillId="3" borderId="17" xfId="0" applyNumberFormat="1" applyFill="1" applyBorder="1" applyProtection="1">
      <protection locked="0"/>
    </xf>
    <xf numFmtId="0" fontId="11" fillId="4" borderId="0" xfId="0" applyFont="1" applyFill="1" applyAlignment="1">
      <alignment horizontal="right"/>
    </xf>
    <xf numFmtId="0" fontId="11" fillId="3" borderId="0" xfId="0" applyFont="1" applyFill="1" applyAlignment="1" applyProtection="1">
      <alignment horizontal="center" wrapText="1"/>
      <protection locked="0"/>
    </xf>
    <xf numFmtId="0" fontId="0" fillId="4" borderId="0" xfId="0" applyFill="1" applyAlignment="1">
      <alignment vertical="top"/>
    </xf>
    <xf numFmtId="164" fontId="0" fillId="4" borderId="0" xfId="0" applyNumberFormat="1" applyFill="1" applyAlignment="1">
      <alignment vertical="top"/>
    </xf>
    <xf numFmtId="2" fontId="0" fillId="4" borderId="0" xfId="0" applyNumberFormat="1" applyFill="1" applyAlignment="1">
      <alignment vertical="top"/>
    </xf>
    <xf numFmtId="0" fontId="14" fillId="4" borderId="0" xfId="0" applyFont="1" applyFill="1"/>
    <xf numFmtId="0" fontId="15" fillId="4" borderId="0" xfId="0" applyFont="1" applyFill="1" applyAlignment="1">
      <alignment vertical="top"/>
    </xf>
    <xf numFmtId="0" fontId="16" fillId="4" borderId="0" xfId="0" applyFont="1" applyFill="1"/>
  </cellXfs>
  <cellStyles count="3">
    <cellStyle name="20% - Accent5" xfId="2" builtinId="46"/>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1D9C0-7F16-4F94-BA45-694C898B2A86}">
  <dimension ref="A1:V24"/>
  <sheetViews>
    <sheetView tabSelected="1" workbookViewId="0">
      <selection activeCell="A4" sqref="A4:XFD4"/>
    </sheetView>
  </sheetViews>
  <sheetFormatPr defaultRowHeight="14.4" x14ac:dyDescent="0.3"/>
  <cols>
    <col min="1" max="1" width="1" customWidth="1"/>
    <col min="2" max="2" width="20.19921875" customWidth="1"/>
    <col min="3" max="3" width="12.19921875" customWidth="1"/>
    <col min="4" max="4" width="29" customWidth="1"/>
    <col min="5" max="6" width="26" customWidth="1"/>
    <col min="7" max="7" width="11" customWidth="1"/>
    <col min="8" max="10" width="16.796875" customWidth="1"/>
    <col min="11" max="11" width="25" customWidth="1"/>
    <col min="12" max="12" width="26" customWidth="1"/>
    <col min="13" max="15" width="27" customWidth="1"/>
    <col min="16" max="16" width="28.796875" customWidth="1"/>
    <col min="17" max="19" width="33" customWidth="1"/>
    <col min="20" max="21" width="22.59765625" customWidth="1"/>
    <col min="22" max="22" width="59.19921875" customWidth="1"/>
  </cols>
  <sheetData>
    <row r="1" spans="1:22" x14ac:dyDescent="0.3">
      <c r="A1" s="7"/>
      <c r="B1" s="7"/>
      <c r="C1" s="26"/>
      <c r="D1" s="7"/>
      <c r="E1" s="7"/>
      <c r="F1" s="7"/>
      <c r="G1" s="7"/>
      <c r="H1" s="26"/>
      <c r="I1" s="26"/>
      <c r="J1" s="26"/>
      <c r="K1" s="7"/>
      <c r="L1" s="7"/>
      <c r="M1" s="35"/>
      <c r="N1" s="35"/>
      <c r="O1" s="35"/>
      <c r="P1" s="7"/>
      <c r="Q1" s="7"/>
      <c r="R1" s="7"/>
      <c r="S1" s="7"/>
      <c r="T1" s="7"/>
      <c r="U1" s="7"/>
      <c r="V1" s="7"/>
    </row>
    <row r="2" spans="1:22" ht="17.45" x14ac:dyDescent="0.3">
      <c r="A2" s="7"/>
      <c r="B2" s="56" t="s">
        <v>60</v>
      </c>
      <c r="C2" s="26"/>
      <c r="D2" s="7"/>
      <c r="E2" s="7"/>
      <c r="F2" s="7"/>
      <c r="G2" s="7"/>
      <c r="H2" s="26"/>
      <c r="I2" s="26"/>
      <c r="J2" s="26"/>
      <c r="K2" s="7"/>
      <c r="L2" s="7"/>
      <c r="M2" s="35"/>
      <c r="N2" s="35"/>
      <c r="O2" s="35"/>
      <c r="P2" s="7"/>
      <c r="Q2" s="7"/>
      <c r="R2" s="7"/>
      <c r="S2" s="7"/>
      <c r="T2" s="7"/>
      <c r="U2" s="7"/>
      <c r="V2" s="7"/>
    </row>
    <row r="3" spans="1:22" x14ac:dyDescent="0.3">
      <c r="A3" s="7"/>
      <c r="B3" s="7"/>
      <c r="C3" s="26"/>
      <c r="D3" s="7"/>
      <c r="E3" s="7"/>
      <c r="F3" s="7"/>
      <c r="G3" s="7"/>
      <c r="H3" s="26"/>
      <c r="I3" s="26"/>
      <c r="J3" s="26"/>
      <c r="K3" s="7"/>
      <c r="L3" s="7"/>
      <c r="M3" s="35"/>
      <c r="N3" s="35"/>
      <c r="O3" s="35"/>
      <c r="P3" s="7"/>
      <c r="Q3" s="7"/>
      <c r="R3" s="7"/>
      <c r="S3" s="7"/>
      <c r="T3" s="7"/>
      <c r="U3" s="7"/>
      <c r="V3" s="7"/>
    </row>
    <row r="4" spans="1:22" x14ac:dyDescent="0.3">
      <c r="A4" s="51"/>
      <c r="B4" s="55" t="s">
        <v>61</v>
      </c>
      <c r="C4" s="53"/>
      <c r="D4" s="51"/>
      <c r="E4" s="51"/>
      <c r="F4" s="51"/>
      <c r="G4" s="51"/>
      <c r="H4" s="53"/>
      <c r="I4" s="53"/>
      <c r="J4" s="53"/>
      <c r="K4" s="51"/>
      <c r="L4" s="51"/>
      <c r="M4" s="52"/>
      <c r="N4" s="52"/>
      <c r="O4" s="52"/>
      <c r="P4" s="51"/>
      <c r="Q4" s="51"/>
      <c r="R4" s="51"/>
      <c r="S4" s="51"/>
      <c r="T4" s="51"/>
      <c r="U4" s="51"/>
      <c r="V4" s="51"/>
    </row>
    <row r="5" spans="1:22" x14ac:dyDescent="0.3">
      <c r="A5" s="51"/>
      <c r="B5" s="54"/>
      <c r="C5" s="53"/>
      <c r="D5" s="51"/>
      <c r="E5" s="51"/>
      <c r="F5" s="51"/>
      <c r="G5" s="51"/>
      <c r="H5" s="53"/>
      <c r="I5" s="53"/>
      <c r="J5" s="53"/>
      <c r="K5" s="51"/>
      <c r="L5" s="51"/>
      <c r="M5" s="52"/>
      <c r="N5" s="52"/>
      <c r="O5" s="52"/>
      <c r="P5" s="51"/>
      <c r="Q5" s="51"/>
      <c r="R5" s="51"/>
      <c r="S5" s="51"/>
      <c r="T5" s="51"/>
      <c r="U5" s="51"/>
      <c r="V5" s="51"/>
    </row>
    <row r="6" spans="1:22" ht="15" thickBot="1" x14ac:dyDescent="0.35">
      <c r="A6" s="7"/>
      <c r="B6" s="7"/>
      <c r="C6" s="26"/>
      <c r="D6" s="7"/>
      <c r="E6" s="7"/>
      <c r="F6" s="7" t="s">
        <v>59</v>
      </c>
      <c r="G6" s="7"/>
      <c r="H6" s="26"/>
      <c r="I6" s="26"/>
      <c r="J6" s="26"/>
      <c r="K6" s="7"/>
      <c r="L6" s="7"/>
      <c r="M6" s="35"/>
      <c r="N6" s="35"/>
      <c r="O6" s="35"/>
      <c r="P6" s="7"/>
      <c r="Q6" s="7"/>
      <c r="R6" s="7"/>
      <c r="S6" s="7"/>
      <c r="T6" s="7"/>
      <c r="U6" s="7"/>
      <c r="V6" s="7"/>
    </row>
    <row r="7" spans="1:22" ht="16.3" thickBot="1" x14ac:dyDescent="0.35">
      <c r="A7" s="7"/>
      <c r="B7" s="7"/>
      <c r="C7" s="37" t="s">
        <v>58</v>
      </c>
      <c r="D7" s="50" t="s">
        <v>57</v>
      </c>
      <c r="E7" s="7"/>
      <c r="F7" s="7"/>
      <c r="G7" s="7"/>
      <c r="H7" s="26"/>
      <c r="I7" s="26"/>
      <c r="J7" s="26"/>
      <c r="K7" s="49" t="s">
        <v>56</v>
      </c>
      <c r="L7" s="48">
        <v>45922</v>
      </c>
      <c r="M7" s="35"/>
      <c r="N7" s="35"/>
      <c r="O7" s="35"/>
      <c r="P7" s="7"/>
      <c r="Q7" s="7"/>
      <c r="R7" s="7"/>
      <c r="S7" s="7"/>
      <c r="T7" s="7"/>
      <c r="U7" s="7"/>
      <c r="V7" s="7"/>
    </row>
    <row r="8" spans="1:22" ht="16.3" thickBot="1" x14ac:dyDescent="0.35">
      <c r="A8" s="7"/>
      <c r="B8" s="7"/>
      <c r="C8" s="45" t="s">
        <v>55</v>
      </c>
      <c r="D8" s="47">
        <v>856</v>
      </c>
      <c r="E8" s="7"/>
      <c r="F8" s="7"/>
      <c r="G8" s="7"/>
      <c r="H8" s="26"/>
      <c r="I8" s="7"/>
      <c r="J8" s="7"/>
      <c r="K8" s="7"/>
      <c r="L8" s="46"/>
      <c r="M8" s="35"/>
      <c r="N8" s="35"/>
      <c r="O8" s="35"/>
      <c r="P8" s="7"/>
      <c r="Q8" s="7"/>
      <c r="R8" s="7"/>
      <c r="S8" s="7"/>
      <c r="T8" s="7"/>
      <c r="U8" s="7"/>
      <c r="V8" s="7"/>
    </row>
    <row r="9" spans="1:22" ht="15.55" x14ac:dyDescent="0.3">
      <c r="A9" s="7"/>
      <c r="B9" s="7"/>
      <c r="C9" s="45"/>
      <c r="D9" s="44"/>
      <c r="E9" s="7"/>
      <c r="F9" s="7"/>
      <c r="G9" s="7"/>
      <c r="H9" s="26"/>
      <c r="I9" s="7"/>
      <c r="J9" s="7"/>
      <c r="K9" s="7"/>
      <c r="L9" s="7"/>
      <c r="M9" s="35"/>
      <c r="N9" s="35"/>
      <c r="O9" s="35"/>
      <c r="P9" s="7"/>
      <c r="Q9" s="7"/>
      <c r="R9" s="7"/>
      <c r="S9" s="7"/>
      <c r="T9" s="7"/>
      <c r="U9" s="7"/>
      <c r="V9" s="7"/>
    </row>
    <row r="10" spans="1:22" ht="15.55" x14ac:dyDescent="0.3">
      <c r="A10" s="7"/>
      <c r="B10" s="7"/>
      <c r="C10" s="37"/>
      <c r="D10" s="41"/>
      <c r="E10" s="7"/>
      <c r="F10" s="7"/>
      <c r="G10" s="7"/>
      <c r="H10" s="26"/>
      <c r="I10" s="7"/>
      <c r="J10" s="7"/>
      <c r="K10" s="7"/>
      <c r="L10" s="7"/>
      <c r="M10" s="35"/>
      <c r="N10" s="35"/>
      <c r="O10" s="35"/>
      <c r="P10" s="7"/>
      <c r="Q10" s="7"/>
      <c r="R10" s="7"/>
      <c r="S10" s="7"/>
      <c r="T10" s="7"/>
      <c r="U10" s="7"/>
      <c r="V10" s="7"/>
    </row>
    <row r="11" spans="1:22" ht="15.55" x14ac:dyDescent="0.3">
      <c r="A11" s="7"/>
      <c r="B11" s="7"/>
      <c r="C11" s="37"/>
      <c r="D11" s="41"/>
      <c r="E11" s="7"/>
      <c r="F11" s="7"/>
      <c r="G11" s="7"/>
      <c r="H11" s="26"/>
      <c r="I11" s="7"/>
      <c r="J11" s="26"/>
      <c r="K11" s="43" t="s">
        <v>54</v>
      </c>
      <c r="L11" s="7"/>
      <c r="M11" s="35"/>
      <c r="N11" s="35"/>
      <c r="O11" s="35"/>
      <c r="P11" s="7"/>
      <c r="Q11" s="7"/>
      <c r="R11" s="7"/>
      <c r="S11" s="7"/>
      <c r="T11" s="7"/>
      <c r="U11" s="7"/>
      <c r="V11" s="7"/>
    </row>
    <row r="12" spans="1:22" ht="15.55" x14ac:dyDescent="0.3">
      <c r="A12" s="7"/>
      <c r="B12" s="7"/>
      <c r="C12" s="37"/>
      <c r="D12" s="41"/>
      <c r="E12" s="7"/>
      <c r="F12" s="42"/>
      <c r="G12" s="7"/>
      <c r="H12" s="26"/>
      <c r="I12" s="26"/>
      <c r="J12" s="26"/>
      <c r="K12" s="40" t="s">
        <v>53</v>
      </c>
      <c r="L12" s="39">
        <f>M22+M23+M39</f>
        <v>1404359.41</v>
      </c>
      <c r="M12" s="35"/>
      <c r="N12" s="35"/>
      <c r="O12" s="35"/>
      <c r="P12" s="7"/>
      <c r="Q12" s="7"/>
      <c r="R12" s="7"/>
      <c r="S12" s="7"/>
      <c r="T12" s="7"/>
      <c r="U12" s="7"/>
      <c r="V12" s="7"/>
    </row>
    <row r="13" spans="1:22" ht="16.149999999999999" x14ac:dyDescent="0.35">
      <c r="A13" s="7"/>
      <c r="B13" s="7"/>
      <c r="C13" s="37"/>
      <c r="D13" s="41"/>
      <c r="E13" s="7"/>
      <c r="F13" s="7"/>
      <c r="G13" s="7"/>
      <c r="H13" s="26"/>
      <c r="I13" s="26"/>
      <c r="J13" s="26"/>
      <c r="K13" s="40" t="s">
        <v>52</v>
      </c>
      <c r="L13" s="39">
        <f>SUM(D10:D14)-L12</f>
        <v>2500000</v>
      </c>
      <c r="M13" s="35"/>
      <c r="N13" s="35"/>
      <c r="O13" s="35"/>
      <c r="P13" s="7"/>
      <c r="Q13" s="7"/>
      <c r="R13" s="7"/>
      <c r="S13" s="7"/>
      <c r="T13" s="7"/>
      <c r="U13" s="7"/>
      <c r="V13" s="7"/>
    </row>
    <row r="14" spans="1:22" ht="16.149999999999999" x14ac:dyDescent="0.35">
      <c r="A14" s="7"/>
      <c r="B14" s="38"/>
      <c r="C14" s="37" t="s">
        <v>51</v>
      </c>
      <c r="D14" s="36">
        <v>3904359.41</v>
      </c>
      <c r="E14" s="7"/>
      <c r="F14" s="7"/>
      <c r="G14" s="7"/>
      <c r="H14" s="26"/>
      <c r="I14" s="26"/>
      <c r="J14" s="7"/>
      <c r="K14" s="7"/>
      <c r="L14" s="7"/>
      <c r="M14" s="35"/>
      <c r="N14" s="35"/>
      <c r="O14" s="35"/>
      <c r="P14" s="7"/>
      <c r="Q14" s="7"/>
      <c r="R14" s="7"/>
      <c r="S14" s="7"/>
      <c r="T14" s="7"/>
      <c r="U14" s="7"/>
      <c r="V14" s="7"/>
    </row>
    <row r="15" spans="1:22" x14ac:dyDescent="0.3">
      <c r="A15" s="7"/>
      <c r="B15" s="7"/>
      <c r="C15" s="26"/>
      <c r="D15" s="7"/>
      <c r="E15" s="7"/>
      <c r="F15" s="7"/>
      <c r="G15" s="7"/>
      <c r="H15" s="26"/>
      <c r="I15" s="26"/>
      <c r="J15" s="26"/>
      <c r="L15" s="7"/>
      <c r="M15" s="35"/>
      <c r="N15" s="35"/>
      <c r="O15" s="35"/>
      <c r="P15" s="7"/>
      <c r="Q15" s="7"/>
      <c r="R15" s="7"/>
      <c r="S15" s="7"/>
      <c r="T15" s="7"/>
      <c r="U15" s="7"/>
      <c r="V15" s="7"/>
    </row>
    <row r="16" spans="1:22" x14ac:dyDescent="0.3">
      <c r="A16" s="7"/>
      <c r="B16" s="7"/>
      <c r="C16" s="26"/>
      <c r="D16" s="7"/>
      <c r="E16" s="7"/>
      <c r="F16" s="7"/>
      <c r="G16" s="7"/>
      <c r="H16" s="26"/>
      <c r="I16" s="26"/>
      <c r="J16" s="26"/>
      <c r="K16" s="7"/>
      <c r="L16" s="35"/>
      <c r="M16" s="35"/>
      <c r="N16" s="35"/>
      <c r="O16" s="35"/>
      <c r="P16" s="7"/>
      <c r="Q16" s="7"/>
      <c r="R16" s="7"/>
      <c r="S16" s="7"/>
      <c r="T16" s="7"/>
      <c r="U16" s="7"/>
      <c r="V16" s="7"/>
    </row>
    <row r="17" spans="1:22" ht="15" thickBot="1" x14ac:dyDescent="0.35">
      <c r="A17" s="7"/>
      <c r="B17" s="7"/>
      <c r="C17" s="26"/>
      <c r="D17" s="7"/>
      <c r="E17" s="7"/>
      <c r="F17" s="7"/>
      <c r="G17" s="7"/>
      <c r="H17" s="26"/>
      <c r="I17" s="26"/>
      <c r="J17" s="26"/>
      <c r="K17" s="7"/>
      <c r="L17" s="7"/>
      <c r="M17" s="35"/>
      <c r="N17" s="35"/>
      <c r="O17" s="35"/>
      <c r="P17" s="7"/>
      <c r="Q17" s="7"/>
      <c r="R17" s="7"/>
      <c r="S17" s="7"/>
      <c r="T17" s="7"/>
      <c r="U17" s="7"/>
      <c r="V17" s="7"/>
    </row>
    <row r="18" spans="1:22" ht="16.149999999999999" thickBot="1" x14ac:dyDescent="0.35">
      <c r="A18" s="7"/>
      <c r="B18" s="34" t="s">
        <v>50</v>
      </c>
      <c r="C18" s="33"/>
      <c r="D18" s="31"/>
      <c r="E18" s="31"/>
      <c r="F18" s="31"/>
      <c r="G18" s="31"/>
      <c r="H18" s="33"/>
      <c r="I18" s="33"/>
      <c r="J18" s="33"/>
      <c r="K18" s="31"/>
      <c r="L18" s="31"/>
      <c r="M18" s="32"/>
      <c r="N18" s="32"/>
      <c r="O18" s="32"/>
      <c r="P18" s="31"/>
      <c r="Q18" s="31"/>
      <c r="R18" s="31"/>
      <c r="S18" s="31"/>
      <c r="T18" s="31"/>
      <c r="U18" s="30"/>
      <c r="V18" s="7"/>
    </row>
    <row r="19" spans="1:22" ht="15.55" x14ac:dyDescent="0.3">
      <c r="A19" s="7"/>
      <c r="B19" s="7"/>
      <c r="C19" s="29"/>
      <c r="D19" s="27"/>
      <c r="E19" s="27"/>
      <c r="F19" s="27"/>
      <c r="G19" s="27"/>
      <c r="H19" s="29"/>
      <c r="I19" s="29"/>
      <c r="J19" s="29"/>
      <c r="K19" s="27"/>
      <c r="L19" s="27"/>
      <c r="M19" s="28"/>
      <c r="N19" s="28"/>
      <c r="O19" s="28"/>
      <c r="P19" s="27"/>
      <c r="Q19" s="27"/>
      <c r="R19" s="27"/>
      <c r="S19" s="27"/>
      <c r="T19" s="27"/>
      <c r="U19" s="27"/>
      <c r="V19" s="7"/>
    </row>
    <row r="20" spans="1:22" x14ac:dyDescent="0.3">
      <c r="A20" s="7"/>
      <c r="B20" s="7"/>
      <c r="C20" s="26"/>
      <c r="D20" s="7"/>
      <c r="E20" s="7"/>
      <c r="F20" s="7"/>
      <c r="G20" s="7"/>
      <c r="H20" s="25" t="s">
        <v>49</v>
      </c>
      <c r="I20" s="24"/>
      <c r="J20" s="24"/>
      <c r="K20" s="23" t="s">
        <v>48</v>
      </c>
      <c r="L20" s="19"/>
      <c r="M20" s="22" t="s">
        <v>47</v>
      </c>
      <c r="N20" s="22"/>
      <c r="O20" s="22"/>
      <c r="P20" s="21"/>
      <c r="Q20" s="20" t="s">
        <v>46</v>
      </c>
      <c r="R20" s="19"/>
      <c r="S20" s="18" t="s">
        <v>45</v>
      </c>
      <c r="T20" s="17"/>
      <c r="U20" s="16"/>
      <c r="V20" s="7"/>
    </row>
    <row r="21" spans="1:22" ht="48.4" x14ac:dyDescent="0.3">
      <c r="A21" s="15"/>
      <c r="B21" s="14" t="s">
        <v>44</v>
      </c>
      <c r="C21" s="13" t="s">
        <v>43</v>
      </c>
      <c r="D21" s="12" t="s">
        <v>42</v>
      </c>
      <c r="E21" s="12" t="s">
        <v>41</v>
      </c>
      <c r="F21" s="12" t="s">
        <v>40</v>
      </c>
      <c r="G21" s="12" t="s">
        <v>39</v>
      </c>
      <c r="H21" s="11" t="s">
        <v>38</v>
      </c>
      <c r="I21" s="11" t="s">
        <v>37</v>
      </c>
      <c r="J21" s="11" t="s">
        <v>36</v>
      </c>
      <c r="K21" s="8" t="s">
        <v>35</v>
      </c>
      <c r="L21" s="8" t="s">
        <v>34</v>
      </c>
      <c r="M21" s="10" t="s">
        <v>33</v>
      </c>
      <c r="N21" s="10" t="s">
        <v>32</v>
      </c>
      <c r="O21" s="10" t="s">
        <v>31</v>
      </c>
      <c r="P21" s="10" t="s">
        <v>30</v>
      </c>
      <c r="Q21" s="8" t="s">
        <v>29</v>
      </c>
      <c r="R21" s="8" t="s">
        <v>28</v>
      </c>
      <c r="S21" s="9" t="s">
        <v>27</v>
      </c>
      <c r="T21" s="9" t="s">
        <v>26</v>
      </c>
      <c r="U21" s="9" t="s">
        <v>25</v>
      </c>
      <c r="V21" s="8" t="s">
        <v>24</v>
      </c>
    </row>
    <row r="22" spans="1:22" ht="57.6" x14ac:dyDescent="0.3">
      <c r="A22" s="7"/>
      <c r="B22" s="6" t="s">
        <v>23</v>
      </c>
      <c r="C22" s="5">
        <v>130371</v>
      </c>
      <c r="D22" s="1" t="s">
        <v>22</v>
      </c>
      <c r="E22" s="1"/>
      <c r="F22" s="1" t="s">
        <v>18</v>
      </c>
      <c r="G22" s="1" t="s">
        <v>17</v>
      </c>
      <c r="H22" s="1">
        <v>60</v>
      </c>
      <c r="I22" s="1">
        <v>60</v>
      </c>
      <c r="J22" s="1">
        <v>0</v>
      </c>
      <c r="K22" s="1" t="s">
        <v>21</v>
      </c>
      <c r="L22" s="1" t="s">
        <v>4</v>
      </c>
      <c r="M22" s="4">
        <v>1000000</v>
      </c>
      <c r="N22" s="4">
        <v>0</v>
      </c>
      <c r="O22" s="4"/>
      <c r="P22" s="4"/>
      <c r="Q22" s="1" t="s">
        <v>14</v>
      </c>
      <c r="R22" s="1" t="s">
        <v>13</v>
      </c>
      <c r="S22" s="3" t="s">
        <v>12</v>
      </c>
      <c r="T22" s="3" t="s">
        <v>11</v>
      </c>
      <c r="U22" s="2" t="s">
        <v>10</v>
      </c>
      <c r="V22" s="1" t="s">
        <v>20</v>
      </c>
    </row>
    <row r="23" spans="1:22" ht="43.2" x14ac:dyDescent="0.3">
      <c r="A23" s="7"/>
      <c r="B23" s="6" t="s">
        <v>19</v>
      </c>
      <c r="C23" s="5">
        <v>120361</v>
      </c>
      <c r="D23" s="1" t="s">
        <v>7</v>
      </c>
      <c r="E23" s="1"/>
      <c r="F23" s="1" t="s">
        <v>18</v>
      </c>
      <c r="G23" s="1" t="s">
        <v>17</v>
      </c>
      <c r="H23" s="1">
        <v>60</v>
      </c>
      <c r="I23" s="1">
        <v>60</v>
      </c>
      <c r="J23" s="1">
        <v>0</v>
      </c>
      <c r="K23" s="1" t="s">
        <v>16</v>
      </c>
      <c r="L23" s="1" t="s">
        <v>4</v>
      </c>
      <c r="M23" s="4">
        <v>404359.41</v>
      </c>
      <c r="N23" s="4">
        <v>0</v>
      </c>
      <c r="O23" s="4">
        <v>600000</v>
      </c>
      <c r="P23" s="4" t="s">
        <v>15</v>
      </c>
      <c r="Q23" s="1" t="s">
        <v>14</v>
      </c>
      <c r="R23" s="1" t="s">
        <v>13</v>
      </c>
      <c r="S23" s="3" t="s">
        <v>12</v>
      </c>
      <c r="T23" s="3" t="s">
        <v>11</v>
      </c>
      <c r="U23" s="2" t="s">
        <v>10</v>
      </c>
      <c r="V23" s="1" t="s">
        <v>9</v>
      </c>
    </row>
    <row r="24" spans="1:22" ht="43.2" x14ac:dyDescent="0.3">
      <c r="A24" s="7"/>
      <c r="B24" s="6" t="s">
        <v>8</v>
      </c>
      <c r="C24" s="5">
        <v>148165</v>
      </c>
      <c r="D24" s="1" t="s">
        <v>7</v>
      </c>
      <c r="E24" s="1"/>
      <c r="F24" s="1" t="s">
        <v>6</v>
      </c>
      <c r="G24" s="1" t="s">
        <v>5</v>
      </c>
      <c r="H24" s="1">
        <v>30</v>
      </c>
      <c r="I24" s="1"/>
      <c r="J24" s="1"/>
      <c r="K24" s="1"/>
      <c r="L24" s="1" t="s">
        <v>4</v>
      </c>
      <c r="M24" s="4">
        <v>2500000</v>
      </c>
      <c r="N24" s="4"/>
      <c r="O24" s="4"/>
      <c r="P24" s="4"/>
      <c r="Q24" s="1"/>
      <c r="R24" s="1"/>
      <c r="S24" s="3" t="s">
        <v>3</v>
      </c>
      <c r="T24" s="3" t="s">
        <v>2</v>
      </c>
      <c r="U24" s="2" t="s">
        <v>1</v>
      </c>
      <c r="V24" s="1" t="s">
        <v>0</v>
      </c>
    </row>
  </sheetData>
  <protectedRanges>
    <protectedRange sqref="D7" name="Range1_2"/>
    <protectedRange sqref="D23:E23" name="Range2_11"/>
    <protectedRange sqref="E22 M22:M23" name="Range2_2_2"/>
    <protectedRange sqref="B22:C23" name="Range2_4_2"/>
    <protectedRange sqref="D22" name="Range2_5_2"/>
    <protectedRange sqref="F22" name="Range2_8_4"/>
    <protectedRange sqref="G22:G23" name="Range2_9_2"/>
    <protectedRange sqref="H22:L23" name="Range2_10_2"/>
    <protectedRange sqref="N22:U23" name="Range2_13_4"/>
    <protectedRange sqref="V22:V23" name="Range2_15_2"/>
    <protectedRange sqref="F23" name="Range2_1_2"/>
    <protectedRange sqref="B24:E24 V24 G24:S24" name="Range2_12"/>
    <protectedRange sqref="F24" name="Range2_8_5"/>
    <protectedRange sqref="T24:U24" name="Range2_13_5"/>
  </protectedRanges>
  <dataValidations count="10">
    <dataValidation allowBlank="1" showInputMessage="1" showErrorMessage="1" prompt="Please type the name of the school or institution" sqref="B22:B24" xr:uid="{EA03AD2C-9A29-44B0-A330-81B84726585B}"/>
    <dataValidation allowBlank="1" showInputMessage="1" showErrorMessage="1" prompt="If known, please type the URN of the school or institution" sqref="C22:C24" xr:uid="{EAFE35A0-7A09-480B-8D5D-F55DD4874CDB}"/>
    <dataValidation type="whole" operator="greaterThan" allowBlank="1" showInputMessage="1" showErrorMessage="1" prompt="Please enter the number of reprovided places._x000a__x000a_If there will be no reprovided places benefitting from this project, please enter '0'. _x000a_ _x000a_If it is not yet known how many reprovided places the project will deliver, please type 'TBC'. " sqref="J22:J24" xr:uid="{6925AC91-3DC9-4E3D-B97D-37FE88ACBF4C}">
      <formula1>-1</formula1>
    </dataValidation>
    <dataValidation operator="greaterThan" allowBlank="1" showInputMessage="1" showErrorMessage="1" prompt="Please enter the number of new HN places the project will initially deliver upon completion. _x000a__x000a_If the project is not delivering any new places, please enter '0'._x000a_ _x000a_If it is not yet known how many new places the project will deliver, please type 'TBC'. " sqref="H22:H24" xr:uid="{515AE9AA-4F5B-4C3E-A4C1-9EF92BA868E4}"/>
    <dataValidation operator="greaterThan" allowBlank="1" showInputMessage="1" showErrorMessage="1" prompt="Enter the number of new HN places the project will deliver once operating at full capacity. _x000a__x000a_If the project is not delivering any new places, please enter '0'._x000a_ _x000a_If it is not yet known how many new places the project will deliver, type 'TBC'. _x000a_" sqref="I22:I24" xr:uid="{19F109CC-FE70-4063-9D90-BA484BF06B04}"/>
    <dataValidation allowBlank="1" showInputMessage="1" showErrorMessage="1" prompt="Please type the amount of funding from housing developer contributions. Please type the amount in £s._x000a__x000a_If this is yet to be confirmed, please type 'TBC'. _x000a__x000a_If it will not be using funding from this source, please enter '0'. " sqref="N22:N24" xr:uid="{5CBAC07C-732C-4DD9-8BC9-D286068E8DDE}"/>
    <dataValidation allowBlank="1" showInputMessage="1" showErrorMessage="1" prompt="Please state briefly where any additional funding has come from e.g. Basic Need Funding, Condition Allocations, or Council borrowing" sqref="P22:P24" xr:uid="{B2304C57-525F-46D4-9A28-769A7CCAFCF5}"/>
    <dataValidation allowBlank="1" showInputMessage="1" showErrorMessage="1" prompt="If the project will be using funding from any other sources not yet covered in columns O-T, please type the amount in £s. _x000a__x000a_If this is yet to be confirmed, please type 'TBC'. _x000a_If it will not be using any additional funding, please enter '0'. " sqref="O22:O24" xr:uid="{921EFE54-B165-4E46-BEE9-DE0F2C639834}"/>
    <dataValidation allowBlank="1" showInputMessage="1" showErrorMessage="1" prompt="If you selected &quot;other&quot; for Institution Type in column E, please provide a brief description of the Institution Type._x000a__x000a_" sqref="E22" xr:uid="{56CFEA14-9769-41B1-8C24-FFD3A43A1E9F}"/>
    <dataValidation type="decimal" operator="greaterThan" allowBlank="1" showInputMessage="1" showErrorMessage="1" prompt="If the project will be using 2024-25 HNPCA funding, please type the amount in £s. _x000a__x000a_If this is yet to be confirmed, or if it will not be using funding from this source, please enter '0'. " sqref="M22:M24" xr:uid="{1D0EC8BA-ABD1-477F-AE4E-76692DA89BFF}">
      <formula1>-1</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2025-11-20T11:54:37Z</dcterms:created>
  <dcterms:modified xsi:type="dcterms:W3CDTF">2025-11-26T15:00:36Z</dcterms:modified>
</cp:coreProperties>
</file>