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B0" lockStructure="1"/>
  <bookViews>
    <workbookView xWindow="480" yWindow="48" windowWidth="19392" windowHeight="799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7" i="1" l="1"/>
  <c r="E17" i="1"/>
  <c r="D17" i="1"/>
  <c r="F27" i="1"/>
  <c r="E27" i="1"/>
  <c r="D27" i="1"/>
</calcChain>
</file>

<file path=xl/sharedStrings.xml><?xml version="1.0" encoding="utf-8"?>
<sst xmlns="http://schemas.openxmlformats.org/spreadsheetml/2006/main" count="63" uniqueCount="44">
  <si>
    <t>Question 1</t>
  </si>
  <si>
    <t>2011/12</t>
  </si>
  <si>
    <t>2012/13</t>
  </si>
  <si>
    <t>2013/14</t>
  </si>
  <si>
    <t>Question 2</t>
  </si>
  <si>
    <t>Question 3</t>
  </si>
  <si>
    <r>
      <t xml:space="preserve">In total, how many DFG applications were </t>
    </r>
    <r>
      <rPr>
        <b/>
        <sz val="10"/>
        <color theme="1"/>
        <rFont val="Trebuchet MS"/>
        <family val="2"/>
      </rPr>
      <t>approved</t>
    </r>
    <r>
      <rPr>
        <sz val="10"/>
        <color theme="1"/>
        <rFont val="Trebuchet MS"/>
        <family val="2"/>
      </rPr>
      <t xml:space="preserve"> in each of the following years?</t>
    </r>
  </si>
  <si>
    <t>Total number</t>
  </si>
  <si>
    <t>Under £1000</t>
  </si>
  <si>
    <t>£1000 - £9,999</t>
  </si>
  <si>
    <t>£10,00 - £19,999</t>
  </si>
  <si>
    <t>£20,000 - £30,000</t>
  </si>
  <si>
    <t>Question 4</t>
  </si>
  <si>
    <t>Question 5</t>
  </si>
  <si>
    <t>The applicant did not meet the conditions for DFG (excluding financial criteria)</t>
  </si>
  <si>
    <t>The applicant did not meet the financial criteria (means test) for DFG</t>
  </si>
  <si>
    <t>The proposed works were not ‘necessary and appropriate’ to meet the applicant’s needs</t>
  </si>
  <si>
    <t>The proposed works were not reasonable and practicable’ in relation to the property.</t>
  </si>
  <si>
    <t>Other reason</t>
  </si>
  <si>
    <t>Reason</t>
  </si>
  <si>
    <t>Question 6</t>
  </si>
  <si>
    <r>
      <t xml:space="preserve">Please break the total number of applications that were </t>
    </r>
    <r>
      <rPr>
        <b/>
        <sz val="10"/>
        <color theme="1"/>
        <rFont val="Trebuchet MS"/>
        <family val="2"/>
      </rPr>
      <t>not approved</t>
    </r>
    <r>
      <rPr>
        <sz val="10"/>
        <color theme="1"/>
        <rFont val="Trebuchet MS"/>
        <family val="2"/>
      </rPr>
      <t xml:space="preserve"> down into the following categories by reason that they were not approved</t>
    </r>
  </si>
  <si>
    <t>Total number of applications approved</t>
  </si>
  <si>
    <t>Total number of these applications paid within 12 months of approval</t>
  </si>
  <si>
    <t>Question 7</t>
  </si>
  <si>
    <r>
      <t xml:space="preserve">Of the total number of DFG applications that were </t>
    </r>
    <r>
      <rPr>
        <b/>
        <sz val="10"/>
        <color theme="1"/>
        <rFont val="Trebuchet MS"/>
        <family val="2"/>
      </rPr>
      <t>approved</t>
    </r>
    <r>
      <rPr>
        <sz val="10"/>
        <color theme="1"/>
        <rFont val="Trebuchet MS"/>
        <family val="2"/>
      </rPr>
      <t xml:space="preserve"> in each year (question 3), how many resulted in completion of the works detailed in the application and payment of the grant within 12 months of approval. </t>
    </r>
  </si>
  <si>
    <t>£30,0001+</t>
  </si>
  <si>
    <t>Question 8</t>
  </si>
  <si>
    <t>Years</t>
  </si>
  <si>
    <t>Months</t>
  </si>
  <si>
    <t>For successful applications, what is the mean average length of time between approval of the application and payment of the grant? (Years and months)</t>
  </si>
  <si>
    <t xml:space="preserve">Following grant approval what is the longest an applicant has waited for payment of the grant within the last 5 years? </t>
  </si>
  <si>
    <t>Question 9</t>
  </si>
  <si>
    <t xml:space="preserve">Date of the original application </t>
  </si>
  <si>
    <t>Date on which the grant was paid following completion of the works (if payment has been made)</t>
  </si>
  <si>
    <t>Reason for delay (if applicable)</t>
  </si>
  <si>
    <t>Please break the totals given in question 3 (number of applications approved) down by the size of the award for each of the following years (2011/12, 2012/13 and 2013/14)?</t>
  </si>
  <si>
    <t>Of the total number of DFG applications received, how many applicants received a decision from the council within 6 months of their initial application, in each of the following years (2011/12, 2012/13 and 2013/14)?</t>
  </si>
  <si>
    <t>In total, how many applications for a Disabled Facilities Grant (DFG) were made in each of the following years (2011/12, 2012/13 and 2013/14)?</t>
  </si>
  <si>
    <r>
      <t xml:space="preserve">In total, how many DFG applications were </t>
    </r>
    <r>
      <rPr>
        <b/>
        <sz val="10"/>
        <color theme="1"/>
        <rFont val="Trebuchet MS"/>
        <family val="2"/>
      </rPr>
      <t>not approved</t>
    </r>
    <r>
      <rPr>
        <sz val="10"/>
        <color theme="1"/>
        <rFont val="Trebuchet MS"/>
        <family val="2"/>
      </rPr>
      <t xml:space="preserve"> in each of the following years (2011/12, 2012/13 and 2013/14)?</t>
    </r>
  </si>
  <si>
    <t>TOTAL</t>
  </si>
  <si>
    <t>Freedom of Information Request: Answer Sheet</t>
  </si>
  <si>
    <t xml:space="preserve">For each question please provide the information required in the yellow answer boxes. </t>
  </si>
  <si>
    <t>Applicant organised the scheme himself and had to pay a substantial contribution as the scheme included a lot of grant ineligible work. Problem with raising the finance.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</si>
</sst>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9" xfId="0" applyFont="1" applyBorder="1"/>
    <xf numFmtId="0" fontId="2" fillId="0" borderId="9" xfId="0" applyFont="1" applyBorder="1" applyAlignment="1">
      <alignment vertical="center"/>
    </xf>
    <xf numFmtId="0" fontId="2" fillId="2" borderId="10" xfId="0" applyFont="1" applyFill="1" applyBorder="1"/>
    <xf numFmtId="0" fontId="2" fillId="0" borderId="11" xfId="0" applyFont="1" applyBorder="1"/>
    <xf numFmtId="0" fontId="2" fillId="0" borderId="2" xfId="0" applyFont="1" applyBorder="1"/>
    <xf numFmtId="0" fontId="2" fillId="2" borderId="3" xfId="0" applyFont="1" applyFill="1" applyBorder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4" xfId="0" applyFont="1" applyBorder="1" applyAlignment="1" applyProtection="1">
      <alignment horizontal="left" vertical="center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2" fillId="2" borderId="5" xfId="0" applyFont="1" applyFill="1" applyBorder="1" applyProtection="1"/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4" fontId="2" fillId="3" borderId="5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0" fillId="2" borderId="8" xfId="0" applyFill="1" applyBorder="1" applyAlignment="1"/>
    <xf numFmtId="0" fontId="0" fillId="2" borderId="1" xfId="0" applyFill="1" applyBorder="1" applyAlignment="1"/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0" fontId="2" fillId="0" borderId="0" xfId="0" applyFont="1" applyAlignment="1"/>
    <xf numFmtId="0" fontId="0" fillId="0" borderId="0" xfId="0" applyAlignment="1"/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0" borderId="7" xfId="0" applyBorder="1" applyAlignment="1"/>
    <xf numFmtId="0" fontId="2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E32" sqref="E32"/>
    </sheetView>
  </sheetViews>
  <sheetFormatPr defaultColWidth="9" defaultRowHeight="14.4" x14ac:dyDescent="0.35"/>
  <cols>
    <col min="1" max="1" width="10.19921875" style="1" bestFit="1" customWidth="1"/>
    <col min="2" max="2" width="38.09765625" style="1" customWidth="1"/>
    <col min="3" max="3" width="19.5" style="1" customWidth="1"/>
    <col min="4" max="4" width="17.8984375" style="1" customWidth="1"/>
    <col min="5" max="6" width="18" style="1" customWidth="1"/>
    <col min="7" max="16384" width="9" style="1"/>
  </cols>
  <sheetData>
    <row r="1" spans="1:6" ht="16.2" x14ac:dyDescent="0.35">
      <c r="A1" s="35" t="s">
        <v>41</v>
      </c>
      <c r="B1" s="36"/>
      <c r="C1" s="36"/>
      <c r="D1" s="37"/>
    </row>
    <row r="3" spans="1:6" ht="16.2" x14ac:dyDescent="0.35">
      <c r="A3" s="38" t="s">
        <v>42</v>
      </c>
      <c r="B3" s="39"/>
      <c r="C3" s="39"/>
      <c r="D3" s="39"/>
    </row>
    <row r="4" spans="1:6" ht="15" thickBot="1" x14ac:dyDescent="0.4"/>
    <row r="5" spans="1:6" ht="15" thickTop="1" x14ac:dyDescent="0.35">
      <c r="A5" s="29" t="s">
        <v>0</v>
      </c>
      <c r="B5" s="31" t="s">
        <v>38</v>
      </c>
      <c r="C5" s="6" t="s">
        <v>1</v>
      </c>
      <c r="D5" s="6" t="s">
        <v>2</v>
      </c>
      <c r="E5" s="6" t="s">
        <v>3</v>
      </c>
      <c r="F5" s="9"/>
    </row>
    <row r="6" spans="1:6" ht="34.5" customHeight="1" thickBot="1" x14ac:dyDescent="0.4">
      <c r="A6" s="30"/>
      <c r="B6" s="30"/>
      <c r="C6" s="22">
        <v>171</v>
      </c>
      <c r="D6" s="22">
        <v>215</v>
      </c>
      <c r="E6" s="22">
        <v>256</v>
      </c>
      <c r="F6" s="10"/>
    </row>
    <row r="7" spans="1:6" ht="15" thickTop="1" x14ac:dyDescent="0.35">
      <c r="A7" s="29" t="s">
        <v>4</v>
      </c>
      <c r="B7" s="31" t="s">
        <v>37</v>
      </c>
      <c r="C7" s="6" t="s">
        <v>1</v>
      </c>
      <c r="D7" s="6" t="s">
        <v>2</v>
      </c>
      <c r="E7" s="6" t="s">
        <v>3</v>
      </c>
      <c r="F7" s="9"/>
    </row>
    <row r="8" spans="1:6" ht="66.75" customHeight="1" thickBot="1" x14ac:dyDescent="0.4">
      <c r="A8" s="30"/>
      <c r="B8" s="30"/>
      <c r="C8" s="22">
        <v>171</v>
      </c>
      <c r="D8" s="22">
        <v>215</v>
      </c>
      <c r="E8" s="22">
        <v>256</v>
      </c>
      <c r="F8" s="10"/>
    </row>
    <row r="9" spans="1:6" ht="15" thickTop="1" x14ac:dyDescent="0.35">
      <c r="A9" s="29" t="s">
        <v>5</v>
      </c>
      <c r="B9" s="31" t="s">
        <v>6</v>
      </c>
      <c r="C9" s="6" t="s">
        <v>1</v>
      </c>
      <c r="D9" s="6" t="s">
        <v>2</v>
      </c>
      <c r="E9" s="6" t="s">
        <v>3</v>
      </c>
    </row>
    <row r="10" spans="1:6" ht="21" customHeight="1" thickBot="1" x14ac:dyDescent="0.4">
      <c r="A10" s="30"/>
      <c r="B10" s="30"/>
      <c r="C10" s="22">
        <v>171</v>
      </c>
      <c r="D10" s="22">
        <v>215</v>
      </c>
      <c r="E10" s="22">
        <v>256</v>
      </c>
      <c r="F10" s="2"/>
    </row>
    <row r="11" spans="1:6" ht="15" thickTop="1" x14ac:dyDescent="0.35">
      <c r="A11" s="47" t="s">
        <v>12</v>
      </c>
      <c r="B11" s="45" t="s">
        <v>36</v>
      </c>
      <c r="C11" s="3" t="s">
        <v>7</v>
      </c>
      <c r="D11" s="3" t="s">
        <v>1</v>
      </c>
      <c r="E11" s="3" t="s">
        <v>2</v>
      </c>
      <c r="F11" s="3" t="s">
        <v>3</v>
      </c>
    </row>
    <row r="12" spans="1:6" ht="16.2" x14ac:dyDescent="0.35">
      <c r="A12" s="40"/>
      <c r="B12" s="46"/>
      <c r="C12" s="4" t="s">
        <v>8</v>
      </c>
      <c r="D12" s="27">
        <v>2</v>
      </c>
      <c r="E12" s="27">
        <v>12</v>
      </c>
      <c r="F12" s="27">
        <v>9</v>
      </c>
    </row>
    <row r="13" spans="1:6" ht="16.2" x14ac:dyDescent="0.35">
      <c r="A13" s="40"/>
      <c r="B13" s="46"/>
      <c r="C13" s="4" t="s">
        <v>9</v>
      </c>
      <c r="D13" s="27">
        <v>112</v>
      </c>
      <c r="E13" s="27">
        <v>162</v>
      </c>
      <c r="F13" s="27">
        <v>206</v>
      </c>
    </row>
    <row r="14" spans="1:6" ht="16.2" x14ac:dyDescent="0.35">
      <c r="A14" s="40"/>
      <c r="B14" s="46"/>
      <c r="C14" s="4" t="s">
        <v>10</v>
      </c>
      <c r="D14" s="27">
        <v>52</v>
      </c>
      <c r="E14" s="27">
        <v>32</v>
      </c>
      <c r="F14" s="27">
        <v>37</v>
      </c>
    </row>
    <row r="15" spans="1:6" ht="16.2" x14ac:dyDescent="0.35">
      <c r="A15" s="40"/>
      <c r="B15" s="46"/>
      <c r="C15" s="11" t="s">
        <v>11</v>
      </c>
      <c r="D15" s="27">
        <v>3</v>
      </c>
      <c r="E15" s="27">
        <v>5</v>
      </c>
      <c r="F15" s="27">
        <v>3</v>
      </c>
    </row>
    <row r="16" spans="1:6" ht="16.2" x14ac:dyDescent="0.35">
      <c r="A16" s="40"/>
      <c r="B16" s="46"/>
      <c r="C16" s="4" t="s">
        <v>26</v>
      </c>
      <c r="D16" s="27">
        <v>2</v>
      </c>
      <c r="E16" s="27">
        <v>4</v>
      </c>
      <c r="F16" s="27">
        <v>1</v>
      </c>
    </row>
    <row r="17" spans="1:6" ht="16.8" thickBot="1" x14ac:dyDescent="0.4">
      <c r="A17" s="19"/>
      <c r="B17" s="20"/>
      <c r="C17" s="5" t="s">
        <v>40</v>
      </c>
      <c r="D17" s="21">
        <f>SUM(D12:D16)</f>
        <v>171</v>
      </c>
      <c r="E17" s="21">
        <f>SUM(E12:E16)</f>
        <v>215</v>
      </c>
      <c r="F17" s="21">
        <f>SUM(F12:F16)</f>
        <v>256</v>
      </c>
    </row>
    <row r="18" spans="1:6" ht="15" thickTop="1" x14ac:dyDescent="0.35">
      <c r="A18" s="29" t="s">
        <v>13</v>
      </c>
      <c r="B18" s="32" t="s">
        <v>39</v>
      </c>
      <c r="C18" s="6" t="s">
        <v>1</v>
      </c>
      <c r="D18" s="6" t="s">
        <v>2</v>
      </c>
      <c r="E18" s="6" t="s">
        <v>3</v>
      </c>
    </row>
    <row r="19" spans="1:6" ht="33.75" customHeight="1" thickBot="1" x14ac:dyDescent="0.4">
      <c r="A19" s="30"/>
      <c r="B19" s="48"/>
      <c r="C19" s="22">
        <v>0</v>
      </c>
      <c r="D19" s="22">
        <v>0</v>
      </c>
      <c r="E19" s="22">
        <v>0</v>
      </c>
      <c r="F19" s="2"/>
    </row>
    <row r="20" spans="1:6" ht="15.75" customHeight="1" thickTop="1" x14ac:dyDescent="0.35">
      <c r="A20" s="29" t="s">
        <v>20</v>
      </c>
      <c r="B20" s="32" t="s">
        <v>21</v>
      </c>
      <c r="C20" s="3" t="s">
        <v>19</v>
      </c>
      <c r="D20" s="3" t="s">
        <v>1</v>
      </c>
      <c r="E20" s="3" t="s">
        <v>2</v>
      </c>
      <c r="F20" s="3" t="s">
        <v>3</v>
      </c>
    </row>
    <row r="21" spans="1:6" ht="57.6" x14ac:dyDescent="0.35">
      <c r="A21" s="47"/>
      <c r="B21" s="51"/>
      <c r="C21" s="7" t="s">
        <v>14</v>
      </c>
      <c r="D21" s="23"/>
      <c r="E21" s="23"/>
      <c r="F21" s="23"/>
    </row>
    <row r="22" spans="1:6" ht="57.6" x14ac:dyDescent="0.35">
      <c r="A22" s="49"/>
      <c r="B22" s="52"/>
      <c r="C22" s="7" t="s">
        <v>15</v>
      </c>
      <c r="D22" s="23"/>
      <c r="E22" s="23"/>
      <c r="F22" s="23"/>
    </row>
    <row r="23" spans="1:6" ht="72" x14ac:dyDescent="0.35">
      <c r="A23" s="49"/>
      <c r="B23" s="52"/>
      <c r="C23" s="7" t="s">
        <v>16</v>
      </c>
      <c r="D23" s="23"/>
      <c r="E23" s="23"/>
      <c r="F23" s="23"/>
    </row>
    <row r="24" spans="1:6" ht="72" x14ac:dyDescent="0.35">
      <c r="A24" s="49"/>
      <c r="B24" s="52"/>
      <c r="C24" s="7" t="s">
        <v>17</v>
      </c>
      <c r="D24" s="23"/>
      <c r="E24" s="23"/>
      <c r="F24" s="23"/>
    </row>
    <row r="25" spans="1:6" ht="15.75" customHeight="1" thickBot="1" x14ac:dyDescent="0.4">
      <c r="A25" s="50"/>
      <c r="B25" s="53"/>
      <c r="C25" s="8" t="s">
        <v>18</v>
      </c>
      <c r="D25" s="25"/>
      <c r="E25" s="25"/>
      <c r="F25" s="25"/>
    </row>
    <row r="26" spans="1:6" ht="15" thickTop="1" x14ac:dyDescent="0.35">
      <c r="A26" s="29" t="s">
        <v>24</v>
      </c>
      <c r="B26" s="32" t="s">
        <v>25</v>
      </c>
      <c r="C26" s="3" t="s">
        <v>19</v>
      </c>
      <c r="D26" s="3" t="s">
        <v>1</v>
      </c>
      <c r="E26" s="3" t="s">
        <v>2</v>
      </c>
      <c r="F26" s="3" t="s">
        <v>3</v>
      </c>
    </row>
    <row r="27" spans="1:6" ht="28.8" x14ac:dyDescent="0.35">
      <c r="A27" s="40"/>
      <c r="B27" s="42"/>
      <c r="C27" s="7" t="s">
        <v>22</v>
      </c>
      <c r="D27" s="18">
        <f>C10</f>
        <v>171</v>
      </c>
      <c r="E27" s="18">
        <f>D10</f>
        <v>215</v>
      </c>
      <c r="F27" s="18">
        <f>E10</f>
        <v>256</v>
      </c>
    </row>
    <row r="28" spans="1:6" ht="43.8" thickBot="1" x14ac:dyDescent="0.4">
      <c r="A28" s="41"/>
      <c r="B28" s="43"/>
      <c r="C28" s="8" t="s">
        <v>23</v>
      </c>
      <c r="D28" s="25">
        <v>170</v>
      </c>
      <c r="E28" s="25">
        <v>213</v>
      </c>
      <c r="F28" s="25">
        <v>240</v>
      </c>
    </row>
    <row r="29" spans="1:6" ht="15" thickTop="1" x14ac:dyDescent="0.35">
      <c r="A29" s="29" t="s">
        <v>27</v>
      </c>
      <c r="B29" s="32" t="s">
        <v>30</v>
      </c>
      <c r="C29" s="14" t="s">
        <v>28</v>
      </c>
      <c r="D29" s="6" t="s">
        <v>29</v>
      </c>
      <c r="E29" s="12"/>
      <c r="F29" s="13"/>
    </row>
    <row r="30" spans="1:6" ht="50.25" customHeight="1" thickBot="1" x14ac:dyDescent="0.4">
      <c r="A30" s="41"/>
      <c r="B30" s="44"/>
      <c r="C30" s="26"/>
      <c r="D30" s="24">
        <v>5</v>
      </c>
      <c r="E30" s="10"/>
      <c r="F30" s="15"/>
    </row>
    <row r="31" spans="1:6" ht="97.5" customHeight="1" thickTop="1" x14ac:dyDescent="0.35">
      <c r="A31" s="29" t="s">
        <v>32</v>
      </c>
      <c r="B31" s="32" t="s">
        <v>31</v>
      </c>
      <c r="C31" s="16" t="s">
        <v>33</v>
      </c>
      <c r="D31" s="16" t="s">
        <v>34</v>
      </c>
      <c r="E31" s="16" t="s">
        <v>35</v>
      </c>
      <c r="F31" s="17"/>
    </row>
    <row r="32" spans="1:6" ht="34.5" customHeight="1" thickBot="1" x14ac:dyDescent="0.4">
      <c r="A32" s="34"/>
      <c r="B32" s="33"/>
      <c r="C32" s="28">
        <v>40144</v>
      </c>
      <c r="D32" s="28">
        <v>40641</v>
      </c>
      <c r="E32" s="25" t="s">
        <v>43</v>
      </c>
      <c r="F32" s="9"/>
    </row>
    <row r="33" ht="15" thickTop="1" x14ac:dyDescent="0.35"/>
  </sheetData>
  <sheetProtection password="CDB0" sheet="1" objects="1" scenarios="1" selectLockedCells="1"/>
  <mergeCells count="20">
    <mergeCell ref="B5:B6"/>
    <mergeCell ref="A5:A6"/>
    <mergeCell ref="A7:A8"/>
    <mergeCell ref="B7:B8"/>
    <mergeCell ref="A9:A10"/>
    <mergeCell ref="B9:B10"/>
    <mergeCell ref="B31:B32"/>
    <mergeCell ref="A31:A32"/>
    <mergeCell ref="A1:D1"/>
    <mergeCell ref="A3:D3"/>
    <mergeCell ref="A26:A28"/>
    <mergeCell ref="B26:B28"/>
    <mergeCell ref="B29:B30"/>
    <mergeCell ref="A29:A30"/>
    <mergeCell ref="B11:B16"/>
    <mergeCell ref="A11:A16"/>
    <mergeCell ref="A18:A19"/>
    <mergeCell ref="B18:B19"/>
    <mergeCell ref="A20:A25"/>
    <mergeCell ref="B20:B25"/>
  </mergeCells>
  <dataValidations count="14">
    <dataValidation type="whole" allowBlank="1" showInputMessage="1" showErrorMessage="1" errorTitle="This value must be a number" error="This value must be a number" prompt="INPUT NUMBER VALUE_x000a_" sqref="C19:E19 E6">
      <formula1>0</formula1>
      <formula2>100000000</formula2>
    </dataValidation>
    <dataValidation type="whole" allowBlank="1" showInputMessage="1" showErrorMessage="1" errorTitle="This value must be a number" error="This value must be a number" prompt="INPUT NUMBER VALUE_x000a_" sqref="C10:E10 E8">
      <formula1>0</formula1>
      <formula2>10000000000</formula2>
    </dataValidation>
    <dataValidation type="whole" allowBlank="1" showInputMessage="1" showErrorMessage="1" errorTitle="This value must be a number" error="This value must be a number_x000a_" prompt="INPUT NUMBER VALUE_x000a_" sqref="D12:F17">
      <formula1>0</formula1>
      <formula2>10000000000</formula2>
    </dataValidation>
    <dataValidation type="whole" allowBlank="1" showInputMessage="1" showErrorMessage="1" errorTitle="This value must be a number" error="This value must be a number_x000a_" sqref="E29:F29 E27:F27 D27">
      <formula1>0</formula1>
      <formula2>1000000000</formula2>
    </dataValidation>
    <dataValidation type="whole" allowBlank="1" showInputMessage="1" showErrorMessage="1" errorTitle="This value must be between 1-11" error="This value must be between 1-11" sqref="E30">
      <formula1>1</formula1>
      <formula2>11</formula2>
    </dataValidation>
    <dataValidation type="whole" allowBlank="1" showInputMessage="1" showErrorMessage="1" errorTitle="This value must be a number" error="This value must be  a number between 1 - 100_x000a_" prompt="INPUT NUMBER VALUE BETWEEN 1 - 100_x000a_" sqref="C30">
      <formula1>1</formula1>
      <formula2>100</formula2>
    </dataValidation>
    <dataValidation type="date" allowBlank="1" showInputMessage="1" showErrorMessage="1" errorTitle="This value must be a date" error="This value must be a date DD/MM/YYYY" prompt="INPUT DATE (DD/MM/YYYY)_x000a_" sqref="D32">
      <formula1>1</formula1>
      <formula2>42024</formula2>
    </dataValidation>
    <dataValidation type="whole" allowBlank="1" showInputMessage="1" showErrorMessage="1" errorTitle="This value must be a number" error="This value must be a number between 1 - 11" prompt="INPUT NUMBER VALUE BETWEEN 1 - 11_x000a_" sqref="D30">
      <formula1>1</formula1>
      <formula2>11</formula2>
    </dataValidation>
    <dataValidation type="whole" allowBlank="1" showInputMessage="1" showErrorMessage="1" errorTitle="This value must be a number" error="This value must be a number" promptTitle="INPUT VALUE" prompt="INPUT NUMBER VALUE_x000a_" sqref="C6">
      <formula1>0</formula1>
      <formula2>100000000</formula2>
    </dataValidation>
    <dataValidation type="whole" allowBlank="1" showInputMessage="1" showErrorMessage="1" errorTitle="This value must be a number" error="This value must be a number" prompt="INPUT NUMBER VALUE" sqref="D6">
      <formula1>0</formula1>
      <formula2>100000000</formula2>
    </dataValidation>
    <dataValidation type="whole" allowBlank="1" showInputMessage="1" showErrorMessage="1" errorTitle="This value must be a number" error="This value must be a number" prompt="INPUT NUMBER VALUE" sqref="C8 D8">
      <formula1>0</formula1>
      <formula2>10000000000</formula2>
    </dataValidation>
    <dataValidation type="whole" allowBlank="1" showInputMessage="1" showErrorMessage="1" errorTitle="This value must be a number" error="This value must be a number_x000a_" prompt="INPUT NUMBER VALUE_x000a_" sqref="D21:F25 D28:F28">
      <formula1>0</formula1>
      <formula2>1000000000</formula2>
    </dataValidation>
    <dataValidation type="date" allowBlank="1" showInputMessage="1" showErrorMessage="1" errorTitle="This value must be a date" error="This value must be a date DD/MM/YYYY" prompt="INPUT DATE (DD/MM/YYYY)" sqref="C32">
      <formula1>1</formula1>
      <formula2>42024</formula2>
    </dataValidation>
    <dataValidation allowBlank="1" showInputMessage="1" showErrorMessage="1" prompt="INPUT TEXT_x000a_" sqref="E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Leonard Cheshire Disability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Mitchell-Pye</dc:creator>
  <cp:lastModifiedBy>Pravina Chandarana</cp:lastModifiedBy>
  <dcterms:created xsi:type="dcterms:W3CDTF">2015-01-19T11:26:37Z</dcterms:created>
  <dcterms:modified xsi:type="dcterms:W3CDTF">2015-02-02T11:11:11Z</dcterms:modified>
</cp:coreProperties>
</file>