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7440"/>
  </bookViews>
  <sheets>
    <sheet name="Social Housing Sustainability" sheetId="1" r:id="rId1"/>
  </sheets>
  <definedNames>
    <definedName name="_xlnm.Print_Area" localSheetId="0">'Social Housing Sustainability'!$A$6:$J$160</definedName>
  </definedNames>
  <calcPr calcId="145621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F116" i="1"/>
  <c r="G116" i="1"/>
  <c r="H116" i="1"/>
  <c r="D116" i="1"/>
  <c r="E71" i="1" l="1"/>
  <c r="F71" i="1"/>
  <c r="G71" i="1"/>
  <c r="H71" i="1"/>
  <c r="I71" i="1"/>
  <c r="D71" i="1"/>
  <c r="I69" i="1"/>
</calcChain>
</file>

<file path=xl/sharedStrings.xml><?xml version="1.0" encoding="utf-8"?>
<sst xmlns="http://schemas.openxmlformats.org/spreadsheetml/2006/main" count="227" uniqueCount="147">
  <si>
    <t>Organisation Information</t>
  </si>
  <si>
    <t>Number of units under management:</t>
  </si>
  <si>
    <t>Traditional Construction</t>
  </si>
  <si>
    <t>System Build Construction</t>
  </si>
  <si>
    <t>Pre 1945</t>
  </si>
  <si>
    <t>1945-64</t>
  </si>
  <si>
    <t>1965-74</t>
  </si>
  <si>
    <t>1974-2000</t>
  </si>
  <si>
    <t>Post 2000</t>
  </si>
  <si>
    <t>Total</t>
  </si>
  <si>
    <t>Organisation Type:</t>
  </si>
  <si>
    <t>Local Authority</t>
  </si>
  <si>
    <t>ALMO</t>
  </si>
  <si>
    <t>Housing Association</t>
  </si>
  <si>
    <t>Organisation Based:</t>
  </si>
  <si>
    <t>Northwest</t>
  </si>
  <si>
    <t>Northeast</t>
  </si>
  <si>
    <t>Yorkshire and Humber</t>
  </si>
  <si>
    <t>East midlands</t>
  </si>
  <si>
    <t>West midlands</t>
  </si>
  <si>
    <t>Southwest</t>
  </si>
  <si>
    <t>East of England</t>
  </si>
  <si>
    <t>Southeast</t>
  </si>
  <si>
    <t>London</t>
  </si>
  <si>
    <t>Strategic Issues</t>
  </si>
  <si>
    <t>To what degree is your organisation's approach to improving energy efficiency of the stock integrated into ongoing asset management, rather than seen as a standalone exercise?</t>
  </si>
  <si>
    <t>Fully integrated and planned into each and every work programme to maximise opportunities.</t>
  </si>
  <si>
    <t>Fully integrated but applied in an ad hoc manner.</t>
  </si>
  <si>
    <t>Some measures integrated and some as standalone.</t>
  </si>
  <si>
    <t>Most still applied as standalone or on trials due to the nature of available funding.</t>
  </si>
  <si>
    <t>Only carry out energy works as responsive repairs or where legally obliged.</t>
  </si>
  <si>
    <t>Organisation Name:</t>
  </si>
  <si>
    <t>Government policy and targets</t>
  </si>
  <si>
    <t>Organisational commitment</t>
  </si>
  <si>
    <t>Available finance</t>
  </si>
  <si>
    <t>Resident demand</t>
  </si>
  <si>
    <t>Climate change</t>
  </si>
  <si>
    <t>Reducing fuel poverty and improving affordability</t>
  </si>
  <si>
    <t>Improving tenant health</t>
  </si>
  <si>
    <t>Maintaining asset value/stock condition</t>
  </si>
  <si>
    <t>Increasing asset value/stock condition</t>
  </si>
  <si>
    <t>Maintaining lettability of property</t>
  </si>
  <si>
    <t>Reduce risk of tenants in arrears</t>
  </si>
  <si>
    <t>Generating income from renewables</t>
  </si>
  <si>
    <t>None of the above</t>
  </si>
  <si>
    <t>Lack of clear policy direction from the Government</t>
  </si>
  <si>
    <t>Lack of technical knowledge</t>
  </si>
  <si>
    <t>Difficulties in procurement</t>
  </si>
  <si>
    <t>Planning issues</t>
  </si>
  <si>
    <t>Limited supply chain skills, knowledge and capability</t>
  </si>
  <si>
    <t>Resident resistance</t>
  </si>
  <si>
    <t>Too much long term risk e.g. defects</t>
  </si>
  <si>
    <t>Commercial difficulties e.g. failure to establish strategy</t>
  </si>
  <si>
    <t>Lack of in-house awareness of opportunities</t>
  </si>
  <si>
    <t>Other organisational priorities</t>
  </si>
  <si>
    <t>What confidence do you have in the accuracy of your stock condition and asset management data?</t>
  </si>
  <si>
    <t>Very Low</t>
  </si>
  <si>
    <t>Low</t>
  </si>
  <si>
    <t>Medium</t>
  </si>
  <si>
    <t>High</t>
  </si>
  <si>
    <t>Very High</t>
  </si>
  <si>
    <t>What are the main sources of information used when assessing what retrofit technology to adopt?</t>
  </si>
  <si>
    <t>Internal organisation sources</t>
  </si>
  <si>
    <t>Procurement bodies</t>
  </si>
  <si>
    <t>Government advisory services</t>
  </si>
  <si>
    <t>Universities</t>
  </si>
  <si>
    <t>Internet</t>
  </si>
  <si>
    <t>Networks</t>
  </si>
  <si>
    <t>Industry Reports</t>
  </si>
  <si>
    <t>Consultants</t>
  </si>
  <si>
    <t>Installers</t>
  </si>
  <si>
    <t>Manufacturers</t>
  </si>
  <si>
    <t>Other</t>
  </si>
  <si>
    <t>What percentage of your properties are currently non-decent?</t>
  </si>
  <si>
    <t>Decent Homes</t>
  </si>
  <si>
    <t>Asset Data</t>
  </si>
  <si>
    <t>Energy Performance</t>
  </si>
  <si>
    <t>What is the average SAP rating for your assets?</t>
  </si>
  <si>
    <t>Knowledge &amp; Implementation</t>
  </si>
  <si>
    <t>Wind turbines</t>
  </si>
  <si>
    <t>Loft Insulation</t>
  </si>
  <si>
    <t>Cavity Wall Insulation</t>
  </si>
  <si>
    <t>Thermally efficient doors and windows</t>
  </si>
  <si>
    <t>Draught stripping</t>
  </si>
  <si>
    <t>Solar Thermal</t>
  </si>
  <si>
    <t>Air Source Heat Pumps</t>
  </si>
  <si>
    <t>Mechanical Ventilation/Heat Recovery</t>
  </si>
  <si>
    <t>Photovoltaics</t>
  </si>
  <si>
    <t>Ground source heat pumps</t>
  </si>
  <si>
    <t>CHP boilers</t>
  </si>
  <si>
    <t>Supply of high-efficiency white goods to residents</t>
  </si>
  <si>
    <t>Biomass boilers</t>
  </si>
  <si>
    <t>Boiler Replacements</t>
  </si>
  <si>
    <t>Implemented</t>
  </si>
  <si>
    <t>Considering</t>
  </si>
  <si>
    <t>Not Considering</t>
  </si>
  <si>
    <t>Internal Wall Insulation</t>
  </si>
  <si>
    <t>External Wall Insulation</t>
  </si>
  <si>
    <t>What retrofit technologies have been installed or considered for your assets?</t>
  </si>
  <si>
    <t>Not Implemented</t>
  </si>
  <si>
    <t>Not Effective</t>
  </si>
  <si>
    <t>Very Effective</t>
  </si>
  <si>
    <t>Of the retrofit technologies implemented, how effective do you believe them to have been (on a scale of 1-5, 1 being ineffective and 5 being very effective)?</t>
  </si>
  <si>
    <t>What funding sources have you used to deliver retrofit energy efficiency improvements?</t>
  </si>
  <si>
    <t>ECO</t>
  </si>
  <si>
    <t>Green Deal</t>
  </si>
  <si>
    <t>Funded from own resources</t>
  </si>
  <si>
    <t>CERT (2008-2012)</t>
  </si>
  <si>
    <t>CESP (2009-2012)</t>
  </si>
  <si>
    <t>Other (please specify)</t>
  </si>
  <si>
    <t>How much money has been invested in retrofit measures in the following years?</t>
  </si>
  <si>
    <t>Grant Funding</t>
  </si>
  <si>
    <t>Internal Funding</t>
  </si>
  <si>
    <t>2012-13</t>
  </si>
  <si>
    <t>2013-14</t>
  </si>
  <si>
    <t>2014-15</t>
  </si>
  <si>
    <t>2015-16</t>
  </si>
  <si>
    <t>2016-17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</si>
  <si>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</si>
  <si>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</si>
  <si>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</si>
  <si>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</si>
  <si>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</si>
  <si>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</si>
  <si>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</si>
  <si>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</si>
  <si>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</si>
  <si>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</si>
  <si>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</si>
  <si>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</si>
  <si>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</si>
  <si>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</si>
  <si>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</si>
  <si>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</si>
  <si>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What are the key drivers to encourage your organisation to install sustainable retrofit measures in your housing stock? (please tick all those which apply)</t>
  </si>
  <si>
    <t>What are the key barriers which are preventing you installing sustainable retrofit measures in your housing stock? (please tick all those which apply)</t>
  </si>
  <si>
    <t>Do you undertake any post completion assessment of retrofit measures undertaken?</t>
  </si>
  <si>
    <t>Yes</t>
  </si>
  <si>
    <t>No</t>
  </si>
  <si>
    <t>Please note that all questions relate to Social Housing assets.</t>
  </si>
  <si>
    <t>Q17</t>
  </si>
  <si>
    <t>Any further comments on sustainability</t>
  </si>
  <si>
    <t>Leicester City Council</t>
  </si>
  <si>
    <t>ü</t>
  </si>
  <si>
    <t>Band C</t>
  </si>
  <si>
    <t>DECC</t>
  </si>
  <si>
    <r>
      <t>Lack of funding</t>
    </r>
    <r>
      <rPr>
        <b/>
        <sz val="11"/>
        <color theme="1"/>
        <rFont val="Calibri"/>
        <family val="2"/>
        <scheme val="minor"/>
      </rPr>
      <t xml:space="preserve"> (we have anotated this question)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</si>
</sst>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horizontal="justify" vertical="center"/>
    </xf>
    <xf numFmtId="0" fontId="6" fillId="0" borderId="0" xfId="0" applyFont="1"/>
    <xf numFmtId="0" fontId="4" fillId="0" borderId="0" xfId="0" applyFont="1"/>
    <xf numFmtId="0" fontId="4" fillId="0" borderId="0" xfId="0" applyFont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2" fillId="0" borderId="0" xfId="0" applyFont="1"/>
    <xf numFmtId="6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center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4" fillId="0" borderId="1" xfId="0" applyFont="1" applyBorder="1" applyAlignment="1">
      <alignment wrapText="1"/>
    </xf>
    <xf numFmtId="0" fontId="4" fillId="0" borderId="0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2" fillId="0" borderId="4" xfId="0" applyFont="1" applyBorder="1"/>
    <xf numFmtId="0" fontId="6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tabSelected="1" zoomScaleNormal="100" workbookViewId="0">
      <selection activeCell="G9" sqref="G8:G9"/>
    </sheetView>
  </sheetViews>
  <sheetFormatPr defaultColWidth="8.90625" defaultRowHeight="14.4" x14ac:dyDescent="0.3"/>
  <cols>
    <col min="1" max="1" width="4.453125" style="4" customWidth="1"/>
    <col min="2" max="2" width="5.81640625" style="4" customWidth="1"/>
    <col min="3" max="3" width="29.1796875" style="4" bestFit="1" customWidth="1"/>
    <col min="4" max="8" width="15.81640625" style="4" customWidth="1"/>
    <col min="9" max="10" width="14.90625" style="4" customWidth="1"/>
    <col min="11" max="16384" width="8.90625" style="4"/>
  </cols>
  <sheetData>
    <row r="1" spans="1:4" s="5" customFormat="1" x14ac:dyDescent="0.3"/>
    <row r="2" spans="1:4" s="5" customFormat="1" x14ac:dyDescent="0.3">
      <c r="B2" s="32" t="s">
        <v>139</v>
      </c>
      <c r="C2" s="32"/>
      <c r="D2" s="32"/>
    </row>
    <row r="3" spans="1:4" s="5" customFormat="1" x14ac:dyDescent="0.3">
      <c r="B3" s="32"/>
      <c r="C3" s="32"/>
      <c r="D3" s="32"/>
    </row>
    <row r="4" spans="1:4" s="5" customFormat="1" x14ac:dyDescent="0.3"/>
    <row r="5" spans="1:4" s="5" customFormat="1" x14ac:dyDescent="0.3"/>
    <row r="6" spans="1:4" x14ac:dyDescent="0.3">
      <c r="A6" s="3" t="s">
        <v>0</v>
      </c>
    </row>
    <row r="7" spans="1:4" x14ac:dyDescent="0.3">
      <c r="B7" s="3"/>
    </row>
    <row r="8" spans="1:4" x14ac:dyDescent="0.3">
      <c r="A8" s="4" t="s">
        <v>118</v>
      </c>
      <c r="B8" s="4" t="s">
        <v>31</v>
      </c>
    </row>
    <row r="9" spans="1:4" x14ac:dyDescent="0.3">
      <c r="B9" s="3"/>
      <c r="C9" s="19" t="s">
        <v>142</v>
      </c>
      <c r="D9" s="20"/>
    </row>
    <row r="10" spans="1:4" x14ac:dyDescent="0.3">
      <c r="A10" s="4" t="s">
        <v>119</v>
      </c>
      <c r="B10" s="4" t="s">
        <v>10</v>
      </c>
    </row>
    <row r="11" spans="1:4" x14ac:dyDescent="0.3">
      <c r="B11" s="3"/>
      <c r="C11" s="1" t="s">
        <v>11</v>
      </c>
      <c r="D11" s="11" t="s">
        <v>143</v>
      </c>
    </row>
    <row r="12" spans="1:4" x14ac:dyDescent="0.3">
      <c r="B12" s="3"/>
      <c r="C12" s="1" t="s">
        <v>12</v>
      </c>
      <c r="D12" s="1"/>
    </row>
    <row r="13" spans="1:4" x14ac:dyDescent="0.3">
      <c r="B13" s="3"/>
      <c r="C13" s="1" t="s">
        <v>13</v>
      </c>
      <c r="D13" s="1"/>
    </row>
    <row r="14" spans="1:4" x14ac:dyDescent="0.3">
      <c r="B14" s="3"/>
    </row>
    <row r="15" spans="1:4" x14ac:dyDescent="0.3">
      <c r="A15" s="4" t="s">
        <v>120</v>
      </c>
      <c r="B15" s="4" t="s">
        <v>14</v>
      </c>
    </row>
    <row r="16" spans="1:4" x14ac:dyDescent="0.3">
      <c r="B16" s="3"/>
      <c r="C16" s="2" t="s">
        <v>15</v>
      </c>
      <c r="D16" s="1"/>
    </row>
    <row r="17" spans="1:9" x14ac:dyDescent="0.3">
      <c r="B17" s="3"/>
      <c r="C17" s="2" t="s">
        <v>16</v>
      </c>
      <c r="D17" s="1"/>
    </row>
    <row r="18" spans="1:9" x14ac:dyDescent="0.3">
      <c r="B18" s="3"/>
      <c r="C18" s="2" t="s">
        <v>17</v>
      </c>
      <c r="D18" s="1"/>
    </row>
    <row r="19" spans="1:9" x14ac:dyDescent="0.3">
      <c r="B19" s="3"/>
      <c r="C19" s="2" t="s">
        <v>18</v>
      </c>
      <c r="D19" s="11" t="s">
        <v>143</v>
      </c>
    </row>
    <row r="20" spans="1:9" x14ac:dyDescent="0.3">
      <c r="B20" s="3"/>
      <c r="C20" s="2" t="s">
        <v>19</v>
      </c>
      <c r="D20" s="1"/>
    </row>
    <row r="21" spans="1:9" x14ac:dyDescent="0.3">
      <c r="B21" s="3"/>
      <c r="C21" s="2" t="s">
        <v>20</v>
      </c>
      <c r="D21" s="1"/>
    </row>
    <row r="22" spans="1:9" x14ac:dyDescent="0.3">
      <c r="B22" s="3"/>
      <c r="C22" s="2" t="s">
        <v>21</v>
      </c>
      <c r="D22" s="1"/>
    </row>
    <row r="23" spans="1:9" x14ac:dyDescent="0.3">
      <c r="B23" s="3"/>
      <c r="C23" s="2" t="s">
        <v>22</v>
      </c>
      <c r="D23" s="1"/>
    </row>
    <row r="24" spans="1:9" x14ac:dyDescent="0.3">
      <c r="B24" s="3"/>
      <c r="C24" s="2" t="s">
        <v>23</v>
      </c>
      <c r="D24" s="1"/>
    </row>
    <row r="25" spans="1:9" x14ac:dyDescent="0.3">
      <c r="B25" s="3"/>
    </row>
    <row r="26" spans="1:9" x14ac:dyDescent="0.3">
      <c r="A26" s="3" t="s">
        <v>24</v>
      </c>
    </row>
    <row r="28" spans="1:9" x14ac:dyDescent="0.3">
      <c r="A28" s="4" t="s">
        <v>121</v>
      </c>
      <c r="B28" s="22" t="s">
        <v>25</v>
      </c>
      <c r="C28" s="22"/>
      <c r="D28" s="22"/>
      <c r="E28" s="22"/>
      <c r="F28" s="22"/>
      <c r="G28" s="22"/>
      <c r="H28" s="22"/>
      <c r="I28" s="22"/>
    </row>
    <row r="29" spans="1:9" x14ac:dyDescent="0.3">
      <c r="B29" s="22"/>
      <c r="C29" s="22"/>
      <c r="D29" s="22"/>
      <c r="E29" s="22"/>
      <c r="F29" s="22"/>
      <c r="G29" s="22"/>
      <c r="H29" s="22"/>
      <c r="I29" s="22"/>
    </row>
    <row r="30" spans="1:9" x14ac:dyDescent="0.3">
      <c r="C30" s="23" t="s">
        <v>26</v>
      </c>
      <c r="D30" s="24"/>
      <c r="E30" s="24"/>
      <c r="F30" s="25"/>
      <c r="G30" s="11" t="s">
        <v>143</v>
      </c>
    </row>
    <row r="31" spans="1:9" x14ac:dyDescent="0.3">
      <c r="C31" s="23" t="s">
        <v>27</v>
      </c>
      <c r="D31" s="24"/>
      <c r="E31" s="24"/>
      <c r="F31" s="25"/>
      <c r="G31" s="1"/>
    </row>
    <row r="32" spans="1:9" x14ac:dyDescent="0.3">
      <c r="C32" s="23" t="s">
        <v>28</v>
      </c>
      <c r="D32" s="24"/>
      <c r="E32" s="24"/>
      <c r="F32" s="25"/>
      <c r="G32" s="1"/>
    </row>
    <row r="33" spans="1:9" x14ac:dyDescent="0.3">
      <c r="C33" s="18" t="s">
        <v>29</v>
      </c>
      <c r="D33" s="18"/>
      <c r="E33" s="18"/>
      <c r="F33" s="18"/>
      <c r="G33" s="1"/>
    </row>
    <row r="34" spans="1:9" x14ac:dyDescent="0.3">
      <c r="C34" s="18" t="s">
        <v>30</v>
      </c>
      <c r="D34" s="18"/>
      <c r="E34" s="18"/>
      <c r="F34" s="18"/>
      <c r="G34" s="1"/>
    </row>
    <row r="36" spans="1:9" x14ac:dyDescent="0.3">
      <c r="A36" s="4" t="s">
        <v>122</v>
      </c>
      <c r="B36" s="21" t="s">
        <v>134</v>
      </c>
      <c r="C36" s="21"/>
      <c r="D36" s="21"/>
      <c r="E36" s="21"/>
      <c r="F36" s="21"/>
      <c r="G36" s="21"/>
      <c r="H36" s="21"/>
      <c r="I36" s="21"/>
    </row>
    <row r="37" spans="1:9" ht="15" customHeight="1" x14ac:dyDescent="0.3">
      <c r="C37" s="18" t="s">
        <v>34</v>
      </c>
      <c r="D37" s="18"/>
      <c r="E37" s="11" t="s">
        <v>143</v>
      </c>
    </row>
    <row r="38" spans="1:9" x14ac:dyDescent="0.3">
      <c r="C38" s="18" t="s">
        <v>36</v>
      </c>
      <c r="D38" s="18"/>
      <c r="E38" s="11" t="s">
        <v>143</v>
      </c>
    </row>
    <row r="39" spans="1:9" ht="15" customHeight="1" x14ac:dyDescent="0.3">
      <c r="C39" s="18" t="s">
        <v>43</v>
      </c>
      <c r="D39" s="18"/>
      <c r="E39" s="1"/>
    </row>
    <row r="40" spans="1:9" ht="15" customHeight="1" x14ac:dyDescent="0.3">
      <c r="C40" s="18" t="s">
        <v>32</v>
      </c>
      <c r="D40" s="18"/>
      <c r="E40" s="11" t="s">
        <v>143</v>
      </c>
    </row>
    <row r="41" spans="1:9" ht="15" customHeight="1" x14ac:dyDescent="0.3">
      <c r="C41" s="18" t="s">
        <v>38</v>
      </c>
      <c r="D41" s="18"/>
      <c r="E41" s="11" t="s">
        <v>143</v>
      </c>
    </row>
    <row r="42" spans="1:9" x14ac:dyDescent="0.3">
      <c r="C42" s="18" t="s">
        <v>40</v>
      </c>
      <c r="D42" s="18"/>
      <c r="E42" s="11" t="s">
        <v>143</v>
      </c>
    </row>
    <row r="43" spans="1:9" x14ac:dyDescent="0.3">
      <c r="C43" s="18" t="s">
        <v>39</v>
      </c>
      <c r="D43" s="18"/>
      <c r="E43" s="11" t="s">
        <v>143</v>
      </c>
    </row>
    <row r="44" spans="1:9" x14ac:dyDescent="0.3">
      <c r="C44" s="18" t="s">
        <v>41</v>
      </c>
      <c r="D44" s="18"/>
      <c r="E44" s="11" t="s">
        <v>143</v>
      </c>
    </row>
    <row r="45" spans="1:9" x14ac:dyDescent="0.3">
      <c r="C45" s="18" t="s">
        <v>33</v>
      </c>
      <c r="D45" s="18"/>
      <c r="E45" s="11" t="s">
        <v>143</v>
      </c>
    </row>
    <row r="46" spans="1:9" x14ac:dyDescent="0.3">
      <c r="C46" s="18" t="s">
        <v>42</v>
      </c>
      <c r="D46" s="18"/>
      <c r="E46" s="11" t="s">
        <v>143</v>
      </c>
    </row>
    <row r="47" spans="1:9" x14ac:dyDescent="0.3">
      <c r="C47" s="18" t="s">
        <v>37</v>
      </c>
      <c r="D47" s="18"/>
      <c r="E47" s="11" t="s">
        <v>143</v>
      </c>
    </row>
    <row r="48" spans="1:9" x14ac:dyDescent="0.3">
      <c r="C48" s="18" t="s">
        <v>35</v>
      </c>
      <c r="D48" s="18"/>
      <c r="E48" s="11" t="s">
        <v>143</v>
      </c>
    </row>
    <row r="49" spans="1:8" x14ac:dyDescent="0.3">
      <c r="C49" s="18" t="s">
        <v>44</v>
      </c>
      <c r="D49" s="18"/>
      <c r="E49" s="1"/>
    </row>
    <row r="51" spans="1:8" x14ac:dyDescent="0.3">
      <c r="A51" s="4" t="s">
        <v>123</v>
      </c>
      <c r="B51" s="27" t="s">
        <v>135</v>
      </c>
      <c r="C51" s="27"/>
      <c r="D51" s="27"/>
      <c r="E51" s="27"/>
      <c r="F51" s="27"/>
      <c r="G51" s="27"/>
      <c r="H51" s="27"/>
    </row>
    <row r="52" spans="1:8" x14ac:dyDescent="0.3">
      <c r="C52" s="26" t="s">
        <v>52</v>
      </c>
      <c r="D52" s="26"/>
      <c r="E52" s="1"/>
    </row>
    <row r="53" spans="1:8" x14ac:dyDescent="0.3">
      <c r="C53" s="26" t="s">
        <v>47</v>
      </c>
      <c r="D53" s="26"/>
      <c r="E53" s="1"/>
    </row>
    <row r="54" spans="1:8" x14ac:dyDescent="0.3">
      <c r="C54" s="26" t="s">
        <v>45</v>
      </c>
      <c r="D54" s="26"/>
      <c r="E54" s="1"/>
    </row>
    <row r="55" spans="1:8" x14ac:dyDescent="0.3">
      <c r="C55" s="28" t="s">
        <v>146</v>
      </c>
      <c r="D55" s="26"/>
      <c r="E55" s="11" t="s">
        <v>143</v>
      </c>
    </row>
    <row r="56" spans="1:8" x14ac:dyDescent="0.3">
      <c r="C56" s="26" t="s">
        <v>53</v>
      </c>
      <c r="D56" s="26"/>
      <c r="E56" s="1"/>
    </row>
    <row r="57" spans="1:8" x14ac:dyDescent="0.3">
      <c r="C57" s="26" t="s">
        <v>46</v>
      </c>
      <c r="D57" s="26"/>
      <c r="E57" s="1"/>
    </row>
    <row r="58" spans="1:8" x14ac:dyDescent="0.3">
      <c r="C58" s="26" t="s">
        <v>49</v>
      </c>
      <c r="D58" s="26"/>
      <c r="E58" s="1"/>
    </row>
    <row r="59" spans="1:8" x14ac:dyDescent="0.3">
      <c r="C59" s="26" t="s">
        <v>54</v>
      </c>
      <c r="D59" s="26"/>
      <c r="E59" s="11" t="s">
        <v>143</v>
      </c>
    </row>
    <row r="60" spans="1:8" x14ac:dyDescent="0.3">
      <c r="C60" s="26" t="s">
        <v>48</v>
      </c>
      <c r="D60" s="26"/>
      <c r="E60" s="11" t="s">
        <v>143</v>
      </c>
    </row>
    <row r="61" spans="1:8" x14ac:dyDescent="0.3">
      <c r="C61" s="26" t="s">
        <v>50</v>
      </c>
      <c r="D61" s="26"/>
      <c r="E61" s="11" t="s">
        <v>143</v>
      </c>
    </row>
    <row r="62" spans="1:8" x14ac:dyDescent="0.3">
      <c r="C62" s="26" t="s">
        <v>51</v>
      </c>
      <c r="D62" s="26"/>
      <c r="E62" s="1"/>
    </row>
    <row r="63" spans="1:8" x14ac:dyDescent="0.3">
      <c r="C63" s="26" t="s">
        <v>44</v>
      </c>
      <c r="D63" s="26"/>
      <c r="E63" s="1"/>
    </row>
    <row r="65" spans="1:9" x14ac:dyDescent="0.3">
      <c r="A65" s="3" t="s">
        <v>75</v>
      </c>
    </row>
    <row r="67" spans="1:9" x14ac:dyDescent="0.3">
      <c r="A67" s="4" t="s">
        <v>124</v>
      </c>
      <c r="B67" s="4" t="s">
        <v>1</v>
      </c>
    </row>
    <row r="68" spans="1:9" x14ac:dyDescent="0.3">
      <c r="C68" s="1"/>
      <c r="D68" s="8" t="s">
        <v>4</v>
      </c>
      <c r="E68" s="8" t="s">
        <v>5</v>
      </c>
      <c r="F68" s="8" t="s">
        <v>6</v>
      </c>
      <c r="G68" s="8" t="s">
        <v>7</v>
      </c>
      <c r="H68" s="8" t="s">
        <v>8</v>
      </c>
      <c r="I68" s="8" t="s">
        <v>9</v>
      </c>
    </row>
    <row r="69" spans="1:9" x14ac:dyDescent="0.3">
      <c r="C69" s="1" t="s">
        <v>2</v>
      </c>
      <c r="D69" s="1">
        <v>4501</v>
      </c>
      <c r="E69" s="1">
        <v>3462</v>
      </c>
      <c r="F69" s="1">
        <v>729</v>
      </c>
      <c r="G69" s="1">
        <v>4743</v>
      </c>
      <c r="H69" s="1">
        <v>233</v>
      </c>
      <c r="I69" s="1">
        <f>SUM(D69:H69)</f>
        <v>13668</v>
      </c>
    </row>
    <row r="70" spans="1:9" x14ac:dyDescent="0.3">
      <c r="C70" s="1" t="s">
        <v>3</v>
      </c>
      <c r="D70" s="1">
        <v>6</v>
      </c>
      <c r="E70" s="1">
        <v>4555</v>
      </c>
      <c r="F70" s="1">
        <v>1978</v>
      </c>
      <c r="G70" s="1">
        <v>1194</v>
      </c>
      <c r="H70" s="1">
        <v>0</v>
      </c>
      <c r="I70" s="1">
        <v>7733</v>
      </c>
    </row>
    <row r="71" spans="1:9" x14ac:dyDescent="0.3">
      <c r="C71" s="6" t="s">
        <v>9</v>
      </c>
      <c r="D71" s="1">
        <f>SUM(D69:D70)</f>
        <v>4507</v>
      </c>
      <c r="E71" s="9">
        <f t="shared" ref="E71:I71" si="0">SUM(E69:E70)</f>
        <v>8017</v>
      </c>
      <c r="F71" s="9">
        <f t="shared" si="0"/>
        <v>2707</v>
      </c>
      <c r="G71" s="9">
        <f t="shared" si="0"/>
        <v>5937</v>
      </c>
      <c r="H71" s="9">
        <f t="shared" si="0"/>
        <v>233</v>
      </c>
      <c r="I71" s="9">
        <f t="shared" si="0"/>
        <v>21401</v>
      </c>
    </row>
    <row r="73" spans="1:9" x14ac:dyDescent="0.3">
      <c r="A73" s="4" t="s">
        <v>125</v>
      </c>
      <c r="B73" s="4" t="s">
        <v>74</v>
      </c>
    </row>
    <row r="74" spans="1:9" x14ac:dyDescent="0.3">
      <c r="C74" s="20" t="s">
        <v>73</v>
      </c>
      <c r="D74" s="20"/>
      <c r="E74" s="20"/>
      <c r="F74" s="1">
        <v>0</v>
      </c>
    </row>
    <row r="76" spans="1:9" x14ac:dyDescent="0.3">
      <c r="A76" s="4" t="s">
        <v>126</v>
      </c>
      <c r="B76" s="4" t="s">
        <v>76</v>
      </c>
    </row>
    <row r="77" spans="1:9" x14ac:dyDescent="0.3">
      <c r="C77" s="29" t="s">
        <v>77</v>
      </c>
      <c r="D77" s="29"/>
      <c r="E77" s="29"/>
      <c r="F77" s="10" t="s">
        <v>144</v>
      </c>
    </row>
    <row r="79" spans="1:9" hidden="1" x14ac:dyDescent="0.3"/>
    <row r="80" spans="1:9" hidden="1" x14ac:dyDescent="0.3"/>
    <row r="81" spans="1:8" hidden="1" x14ac:dyDescent="0.3"/>
    <row r="82" spans="1:8" x14ac:dyDescent="0.3">
      <c r="A82" s="4" t="s">
        <v>127</v>
      </c>
      <c r="B82" s="21" t="s">
        <v>55</v>
      </c>
      <c r="C82" s="21"/>
      <c r="D82" s="21"/>
      <c r="E82" s="21"/>
      <c r="F82" s="21"/>
      <c r="G82" s="21"/>
      <c r="H82" s="21"/>
    </row>
    <row r="83" spans="1:8" x14ac:dyDescent="0.3">
      <c r="C83" s="1" t="s">
        <v>56</v>
      </c>
      <c r="D83" s="1"/>
    </row>
    <row r="84" spans="1:8" x14ac:dyDescent="0.3">
      <c r="C84" s="1" t="s">
        <v>57</v>
      </c>
      <c r="D84" s="1"/>
    </row>
    <row r="85" spans="1:8" x14ac:dyDescent="0.3">
      <c r="C85" s="1" t="s">
        <v>58</v>
      </c>
      <c r="D85" s="1"/>
    </row>
    <row r="86" spans="1:8" x14ac:dyDescent="0.3">
      <c r="C86" s="1" t="s">
        <v>59</v>
      </c>
      <c r="D86" s="11" t="s">
        <v>143</v>
      </c>
    </row>
    <row r="87" spans="1:8" x14ac:dyDescent="0.3">
      <c r="C87" s="1" t="s">
        <v>60</v>
      </c>
      <c r="D87" s="1"/>
    </row>
    <row r="89" spans="1:8" x14ac:dyDescent="0.3">
      <c r="A89" s="3" t="s">
        <v>78</v>
      </c>
    </row>
    <row r="91" spans="1:8" x14ac:dyDescent="0.3">
      <c r="A91" s="4" t="s">
        <v>128</v>
      </c>
      <c r="B91" s="4" t="s">
        <v>61</v>
      </c>
    </row>
    <row r="92" spans="1:8" x14ac:dyDescent="0.3">
      <c r="C92" s="1" t="s">
        <v>69</v>
      </c>
      <c r="D92" s="1"/>
    </row>
    <row r="93" spans="1:8" x14ac:dyDescent="0.3">
      <c r="C93" s="1" t="s">
        <v>64</v>
      </c>
      <c r="D93" s="11" t="s">
        <v>143</v>
      </c>
    </row>
    <row r="94" spans="1:8" x14ac:dyDescent="0.3">
      <c r="C94" s="1" t="s">
        <v>68</v>
      </c>
      <c r="D94" s="11" t="s">
        <v>143</v>
      </c>
    </row>
    <row r="95" spans="1:8" x14ac:dyDescent="0.3">
      <c r="C95" s="1" t="s">
        <v>70</v>
      </c>
      <c r="D95" s="1"/>
    </row>
    <row r="96" spans="1:8" x14ac:dyDescent="0.3">
      <c r="C96" s="1" t="s">
        <v>62</v>
      </c>
      <c r="D96" s="11" t="s">
        <v>143</v>
      </c>
    </row>
    <row r="97" spans="1:7" x14ac:dyDescent="0.3">
      <c r="C97" s="1" t="s">
        <v>66</v>
      </c>
      <c r="D97" s="11" t="s">
        <v>143</v>
      </c>
    </row>
    <row r="98" spans="1:7" x14ac:dyDescent="0.3">
      <c r="C98" s="1" t="s">
        <v>71</v>
      </c>
      <c r="D98" s="11" t="s">
        <v>143</v>
      </c>
    </row>
    <row r="99" spans="1:7" x14ac:dyDescent="0.3">
      <c r="C99" s="1" t="s">
        <v>67</v>
      </c>
      <c r="D99" s="1"/>
    </row>
    <row r="100" spans="1:7" x14ac:dyDescent="0.3">
      <c r="C100" s="1" t="s">
        <v>63</v>
      </c>
      <c r="D100" s="11" t="s">
        <v>143</v>
      </c>
    </row>
    <row r="101" spans="1:7" x14ac:dyDescent="0.3">
      <c r="C101" s="1" t="s">
        <v>65</v>
      </c>
      <c r="D101" s="1"/>
    </row>
    <row r="102" spans="1:7" x14ac:dyDescent="0.3">
      <c r="C102" s="1" t="s">
        <v>72</v>
      </c>
      <c r="D102" s="1"/>
    </row>
    <row r="104" spans="1:7" x14ac:dyDescent="0.3">
      <c r="A104" s="4" t="s">
        <v>129</v>
      </c>
      <c r="B104" s="4" t="s">
        <v>103</v>
      </c>
      <c r="G104" s="12"/>
    </row>
    <row r="105" spans="1:7" x14ac:dyDescent="0.3">
      <c r="C105" s="1" t="s">
        <v>104</v>
      </c>
      <c r="D105" s="11" t="s">
        <v>143</v>
      </c>
    </row>
    <row r="106" spans="1:7" x14ac:dyDescent="0.3">
      <c r="C106" s="1" t="s">
        <v>105</v>
      </c>
      <c r="D106" s="1"/>
    </row>
    <row r="107" spans="1:7" x14ac:dyDescent="0.3">
      <c r="C107" s="1" t="s">
        <v>107</v>
      </c>
      <c r="D107" s="11" t="s">
        <v>143</v>
      </c>
    </row>
    <row r="108" spans="1:7" x14ac:dyDescent="0.3">
      <c r="C108" s="1" t="s">
        <v>108</v>
      </c>
      <c r="D108" s="11" t="s">
        <v>143</v>
      </c>
    </row>
    <row r="109" spans="1:7" x14ac:dyDescent="0.3">
      <c r="C109" s="1" t="s">
        <v>106</v>
      </c>
      <c r="D109" s="11" t="s">
        <v>143</v>
      </c>
    </row>
    <row r="110" spans="1:7" x14ac:dyDescent="0.3">
      <c r="C110" s="1" t="s">
        <v>109</v>
      </c>
      <c r="D110" s="31" t="s">
        <v>145</v>
      </c>
      <c r="E110" s="20"/>
      <c r="F110" s="20"/>
    </row>
    <row r="112" spans="1:7" x14ac:dyDescent="0.3">
      <c r="A112" s="4" t="s">
        <v>130</v>
      </c>
      <c r="B112" s="4" t="s">
        <v>110</v>
      </c>
    </row>
    <row r="113" spans="1:8" x14ac:dyDescent="0.3">
      <c r="D113" s="8" t="s">
        <v>113</v>
      </c>
      <c r="E113" s="8" t="s">
        <v>114</v>
      </c>
      <c r="F113" s="8" t="s">
        <v>115</v>
      </c>
      <c r="G113" s="8" t="s">
        <v>116</v>
      </c>
      <c r="H113" s="8" t="s">
        <v>117</v>
      </c>
    </row>
    <row r="114" spans="1:8" x14ac:dyDescent="0.3">
      <c r="C114" s="1" t="s">
        <v>111</v>
      </c>
      <c r="D114" s="13">
        <v>1100000</v>
      </c>
      <c r="E114" s="14">
        <v>0</v>
      </c>
      <c r="F114" s="13">
        <v>300000</v>
      </c>
      <c r="G114" s="15">
        <v>0</v>
      </c>
      <c r="H114" s="15">
        <v>0</v>
      </c>
    </row>
    <row r="115" spans="1:8" x14ac:dyDescent="0.3">
      <c r="C115" s="1" t="s">
        <v>112</v>
      </c>
      <c r="D115" s="16">
        <v>4970000</v>
      </c>
      <c r="E115" s="16">
        <v>4216000</v>
      </c>
      <c r="F115" s="16">
        <v>5877000</v>
      </c>
      <c r="G115" s="16">
        <v>5215000</v>
      </c>
      <c r="H115" s="16">
        <v>4002000</v>
      </c>
    </row>
    <row r="116" spans="1:8" x14ac:dyDescent="0.3">
      <c r="C116" s="1" t="s">
        <v>9</v>
      </c>
      <c r="D116" s="16">
        <f>SUM(D114:D115)</f>
        <v>6070000</v>
      </c>
      <c r="E116" s="16">
        <f t="shared" ref="E116:H116" si="1">SUM(E114:E115)</f>
        <v>4216000</v>
      </c>
      <c r="F116" s="16">
        <f t="shared" si="1"/>
        <v>6177000</v>
      </c>
      <c r="G116" s="16">
        <f t="shared" si="1"/>
        <v>5215000</v>
      </c>
      <c r="H116" s="16">
        <f t="shared" si="1"/>
        <v>4002000</v>
      </c>
    </row>
    <row r="118" spans="1:8" x14ac:dyDescent="0.3">
      <c r="A118" s="4" t="s">
        <v>131</v>
      </c>
      <c r="B118" s="4" t="s">
        <v>98</v>
      </c>
    </row>
    <row r="119" spans="1:8" x14ac:dyDescent="0.3">
      <c r="E119" s="8" t="s">
        <v>93</v>
      </c>
      <c r="F119" s="8" t="s">
        <v>94</v>
      </c>
      <c r="G119" s="8" t="s">
        <v>95</v>
      </c>
    </row>
    <row r="120" spans="1:8" x14ac:dyDescent="0.3">
      <c r="C120" s="20" t="s">
        <v>85</v>
      </c>
      <c r="D120" s="30"/>
      <c r="E120" s="11" t="s">
        <v>143</v>
      </c>
      <c r="F120" s="1"/>
      <c r="G120" s="1"/>
    </row>
    <row r="121" spans="1:8" x14ac:dyDescent="0.3">
      <c r="C121" s="20" t="s">
        <v>91</v>
      </c>
      <c r="D121" s="30"/>
      <c r="E121" s="1"/>
      <c r="F121" s="1"/>
      <c r="G121" s="11" t="s">
        <v>143</v>
      </c>
    </row>
    <row r="122" spans="1:8" x14ac:dyDescent="0.3">
      <c r="C122" s="20" t="s">
        <v>92</v>
      </c>
      <c r="D122" s="30"/>
      <c r="E122" s="11" t="s">
        <v>143</v>
      </c>
      <c r="F122" s="1"/>
      <c r="G122" s="1"/>
    </row>
    <row r="123" spans="1:8" x14ac:dyDescent="0.3">
      <c r="C123" s="20" t="s">
        <v>81</v>
      </c>
      <c r="D123" s="30"/>
      <c r="E123" s="11" t="s">
        <v>143</v>
      </c>
      <c r="F123" s="1"/>
      <c r="G123" s="1"/>
    </row>
    <row r="124" spans="1:8" x14ac:dyDescent="0.3">
      <c r="C124" s="20" t="s">
        <v>89</v>
      </c>
      <c r="D124" s="30"/>
      <c r="E124" s="11" t="s">
        <v>143</v>
      </c>
      <c r="F124" s="1"/>
      <c r="G124" s="1"/>
    </row>
    <row r="125" spans="1:8" x14ac:dyDescent="0.3">
      <c r="C125" s="20" t="s">
        <v>83</v>
      </c>
      <c r="D125" s="30"/>
      <c r="E125" s="11" t="s">
        <v>143</v>
      </c>
      <c r="F125" s="1"/>
      <c r="G125" s="1"/>
    </row>
    <row r="126" spans="1:8" x14ac:dyDescent="0.3">
      <c r="C126" s="20" t="s">
        <v>97</v>
      </c>
      <c r="D126" s="30"/>
      <c r="E126" s="11" t="s">
        <v>143</v>
      </c>
      <c r="F126" s="1"/>
      <c r="G126" s="1"/>
    </row>
    <row r="127" spans="1:8" x14ac:dyDescent="0.3">
      <c r="C127" s="20" t="s">
        <v>88</v>
      </c>
      <c r="D127" s="30"/>
      <c r="E127" s="1"/>
      <c r="F127" s="1"/>
      <c r="G127" s="11" t="s">
        <v>143</v>
      </c>
    </row>
    <row r="128" spans="1:8" x14ac:dyDescent="0.3">
      <c r="C128" s="20" t="s">
        <v>96</v>
      </c>
      <c r="D128" s="30"/>
      <c r="E128" s="11" t="s">
        <v>143</v>
      </c>
      <c r="F128" s="1"/>
      <c r="G128" s="1"/>
    </row>
    <row r="129" spans="1:10" x14ac:dyDescent="0.3">
      <c r="C129" s="20" t="s">
        <v>80</v>
      </c>
      <c r="D129" s="30"/>
      <c r="E129" s="11" t="s">
        <v>143</v>
      </c>
      <c r="F129" s="1"/>
      <c r="G129" s="1"/>
    </row>
    <row r="130" spans="1:10" x14ac:dyDescent="0.3">
      <c r="C130" s="20" t="s">
        <v>86</v>
      </c>
      <c r="D130" s="30"/>
      <c r="E130" s="11" t="s">
        <v>143</v>
      </c>
      <c r="F130" s="1"/>
      <c r="G130" s="1"/>
    </row>
    <row r="131" spans="1:10" x14ac:dyDescent="0.3">
      <c r="C131" s="20" t="s">
        <v>87</v>
      </c>
      <c r="D131" s="30"/>
      <c r="E131" s="11" t="s">
        <v>143</v>
      </c>
      <c r="F131" s="1"/>
      <c r="G131" s="1"/>
    </row>
    <row r="132" spans="1:10" x14ac:dyDescent="0.3">
      <c r="C132" s="20" t="s">
        <v>84</v>
      </c>
      <c r="D132" s="30"/>
      <c r="E132" s="1"/>
      <c r="F132" s="1"/>
      <c r="G132" s="11" t="s">
        <v>143</v>
      </c>
    </row>
    <row r="133" spans="1:10" x14ac:dyDescent="0.3">
      <c r="C133" s="20" t="s">
        <v>90</v>
      </c>
      <c r="D133" s="30"/>
      <c r="E133" s="1"/>
      <c r="F133" s="1"/>
      <c r="G133" s="11" t="s">
        <v>143</v>
      </c>
    </row>
    <row r="134" spans="1:10" x14ac:dyDescent="0.3">
      <c r="C134" s="20" t="s">
        <v>82</v>
      </c>
      <c r="D134" s="30"/>
      <c r="E134" s="11" t="s">
        <v>143</v>
      </c>
      <c r="F134" s="1"/>
      <c r="G134" s="1"/>
    </row>
    <row r="135" spans="1:10" x14ac:dyDescent="0.3">
      <c r="C135" s="20" t="s">
        <v>79</v>
      </c>
      <c r="D135" s="20"/>
      <c r="E135" s="1"/>
      <c r="F135" s="1"/>
      <c r="G135" s="11" t="s">
        <v>143</v>
      </c>
    </row>
    <row r="137" spans="1:10" x14ac:dyDescent="0.3">
      <c r="A137" s="4" t="s">
        <v>132</v>
      </c>
      <c r="B137" s="4" t="s">
        <v>102</v>
      </c>
    </row>
    <row r="138" spans="1:10" x14ac:dyDescent="0.3">
      <c r="E138" s="3"/>
      <c r="F138" s="7" t="s">
        <v>100</v>
      </c>
      <c r="G138" s="7"/>
      <c r="H138" s="7"/>
      <c r="I138" s="7"/>
      <c r="J138" s="7" t="s">
        <v>101</v>
      </c>
    </row>
    <row r="139" spans="1:10" x14ac:dyDescent="0.3">
      <c r="E139" s="6" t="s">
        <v>99</v>
      </c>
      <c r="F139" s="8">
        <v>1</v>
      </c>
      <c r="G139" s="8">
        <v>2</v>
      </c>
      <c r="H139" s="8">
        <v>3</v>
      </c>
      <c r="I139" s="8">
        <v>4</v>
      </c>
      <c r="J139" s="8">
        <v>5</v>
      </c>
    </row>
    <row r="140" spans="1:10" x14ac:dyDescent="0.3">
      <c r="C140" s="20" t="s">
        <v>85</v>
      </c>
      <c r="D140" s="30"/>
      <c r="E140" s="1"/>
      <c r="F140" s="1"/>
      <c r="G140" s="1"/>
      <c r="H140" s="1"/>
      <c r="I140" s="11" t="s">
        <v>143</v>
      </c>
      <c r="J140" s="1"/>
    </row>
    <row r="141" spans="1:10" x14ac:dyDescent="0.3">
      <c r="C141" s="20" t="s">
        <v>91</v>
      </c>
      <c r="D141" s="30"/>
      <c r="E141" s="11" t="s">
        <v>143</v>
      </c>
      <c r="F141" s="1"/>
      <c r="G141" s="1"/>
      <c r="H141" s="1"/>
      <c r="I141" s="1"/>
      <c r="J141" s="1"/>
    </row>
    <row r="142" spans="1:10" x14ac:dyDescent="0.3">
      <c r="C142" s="20" t="s">
        <v>92</v>
      </c>
      <c r="D142" s="30"/>
      <c r="E142" s="1"/>
      <c r="F142" s="1"/>
      <c r="G142" s="1"/>
      <c r="H142" s="1"/>
      <c r="I142" s="1"/>
      <c r="J142" s="11" t="s">
        <v>143</v>
      </c>
    </row>
    <row r="143" spans="1:10" x14ac:dyDescent="0.3">
      <c r="C143" s="20" t="s">
        <v>81</v>
      </c>
      <c r="D143" s="30"/>
      <c r="E143" s="1"/>
      <c r="F143" s="1"/>
      <c r="G143" s="1"/>
      <c r="H143" s="1"/>
      <c r="I143" s="1"/>
      <c r="J143" s="11" t="s">
        <v>143</v>
      </c>
    </row>
    <row r="144" spans="1:10" x14ac:dyDescent="0.3">
      <c r="C144" s="20" t="s">
        <v>89</v>
      </c>
      <c r="D144" s="30"/>
      <c r="E144" s="1"/>
      <c r="F144" s="1"/>
      <c r="G144" s="1"/>
      <c r="H144" s="1"/>
      <c r="I144" s="1"/>
      <c r="J144" s="11" t="s">
        <v>143</v>
      </c>
    </row>
    <row r="145" spans="1:10" x14ac:dyDescent="0.3">
      <c r="C145" s="20" t="s">
        <v>83</v>
      </c>
      <c r="D145" s="30"/>
      <c r="E145" s="1"/>
      <c r="F145" s="1"/>
      <c r="G145" s="1"/>
      <c r="H145" s="1"/>
      <c r="I145" s="11" t="s">
        <v>143</v>
      </c>
      <c r="J145" s="1"/>
    </row>
    <row r="146" spans="1:10" x14ac:dyDescent="0.3">
      <c r="C146" s="20" t="s">
        <v>97</v>
      </c>
      <c r="D146" s="30"/>
      <c r="E146" s="1"/>
      <c r="F146" s="1"/>
      <c r="G146" s="1"/>
      <c r="H146" s="1"/>
      <c r="I146" s="1"/>
      <c r="J146" s="11" t="s">
        <v>143</v>
      </c>
    </row>
    <row r="147" spans="1:10" x14ac:dyDescent="0.3">
      <c r="C147" s="20" t="s">
        <v>88</v>
      </c>
      <c r="D147" s="30"/>
      <c r="E147" s="11" t="s">
        <v>143</v>
      </c>
      <c r="F147" s="1"/>
      <c r="G147" s="1"/>
      <c r="H147" s="11"/>
      <c r="I147" s="1"/>
      <c r="J147" s="1"/>
    </row>
    <row r="148" spans="1:10" x14ac:dyDescent="0.3">
      <c r="C148" s="20" t="s">
        <v>96</v>
      </c>
      <c r="D148" s="30"/>
      <c r="E148" s="1"/>
      <c r="F148" s="1"/>
      <c r="G148" s="1"/>
      <c r="H148" s="1"/>
      <c r="I148" s="11" t="s">
        <v>143</v>
      </c>
      <c r="J148" s="1"/>
    </row>
    <row r="149" spans="1:10" x14ac:dyDescent="0.3">
      <c r="C149" s="20" t="s">
        <v>80</v>
      </c>
      <c r="D149" s="30"/>
      <c r="E149" s="1"/>
      <c r="F149" s="1"/>
      <c r="G149" s="1"/>
      <c r="H149" s="1"/>
      <c r="I149" s="1"/>
      <c r="J149" s="11" t="s">
        <v>143</v>
      </c>
    </row>
    <row r="150" spans="1:10" x14ac:dyDescent="0.3">
      <c r="C150" s="20" t="s">
        <v>86</v>
      </c>
      <c r="D150" s="30"/>
      <c r="E150" s="1"/>
      <c r="F150" s="1"/>
      <c r="G150" s="1"/>
      <c r="H150" s="1"/>
      <c r="I150" s="1"/>
      <c r="J150" s="11" t="s">
        <v>143</v>
      </c>
    </row>
    <row r="151" spans="1:10" x14ac:dyDescent="0.3">
      <c r="C151" s="20" t="s">
        <v>87</v>
      </c>
      <c r="D151" s="30"/>
      <c r="E151" s="1"/>
      <c r="F151" s="1"/>
      <c r="G151" s="1"/>
      <c r="H151" s="1"/>
      <c r="I151" s="11" t="s">
        <v>143</v>
      </c>
      <c r="J151" s="1"/>
    </row>
    <row r="152" spans="1:10" x14ac:dyDescent="0.3">
      <c r="C152" s="20" t="s">
        <v>84</v>
      </c>
      <c r="D152" s="30"/>
      <c r="E152" s="11" t="s">
        <v>143</v>
      </c>
      <c r="F152" s="1"/>
      <c r="G152" s="1"/>
      <c r="H152" s="1"/>
      <c r="I152" s="1"/>
      <c r="J152" s="1"/>
    </row>
    <row r="153" spans="1:10" x14ac:dyDescent="0.3">
      <c r="C153" s="20" t="s">
        <v>90</v>
      </c>
      <c r="D153" s="30"/>
      <c r="E153" s="11" t="s">
        <v>143</v>
      </c>
      <c r="F153" s="1"/>
      <c r="G153" s="1"/>
      <c r="H153" s="1"/>
      <c r="I153" s="1"/>
      <c r="J153" s="1"/>
    </row>
    <row r="154" spans="1:10" x14ac:dyDescent="0.3">
      <c r="C154" s="20" t="s">
        <v>82</v>
      </c>
      <c r="D154" s="30"/>
      <c r="E154" s="1"/>
      <c r="F154" s="1"/>
      <c r="G154" s="1"/>
      <c r="H154" s="1"/>
      <c r="I154" s="1"/>
      <c r="J154" s="11" t="s">
        <v>143</v>
      </c>
    </row>
    <row r="155" spans="1:10" x14ac:dyDescent="0.3">
      <c r="C155" s="20" t="s">
        <v>79</v>
      </c>
      <c r="D155" s="30"/>
      <c r="E155" s="11" t="s">
        <v>143</v>
      </c>
      <c r="F155" s="1"/>
      <c r="G155" s="1"/>
      <c r="H155" s="1"/>
      <c r="I155" s="1"/>
      <c r="J155" s="1"/>
    </row>
    <row r="157" spans="1:10" x14ac:dyDescent="0.3">
      <c r="A157" s="4" t="s">
        <v>133</v>
      </c>
      <c r="B157" s="4" t="s">
        <v>136</v>
      </c>
    </row>
    <row r="158" spans="1:10" x14ac:dyDescent="0.3">
      <c r="C158" s="1" t="s">
        <v>137</v>
      </c>
      <c r="D158" s="11" t="s">
        <v>143</v>
      </c>
    </row>
    <row r="159" spans="1:10" x14ac:dyDescent="0.3">
      <c r="C159" s="1" t="s">
        <v>138</v>
      </c>
      <c r="D159" s="1"/>
    </row>
    <row r="161" spans="1:10" x14ac:dyDescent="0.3">
      <c r="A161" s="4" t="s">
        <v>140</v>
      </c>
      <c r="B161" s="4" t="s">
        <v>141</v>
      </c>
    </row>
    <row r="162" spans="1:10" x14ac:dyDescent="0.3">
      <c r="C162" s="17"/>
      <c r="D162" s="17"/>
      <c r="E162" s="17"/>
      <c r="F162" s="17"/>
      <c r="G162" s="17"/>
      <c r="H162" s="17"/>
      <c r="I162" s="17"/>
      <c r="J162" s="17"/>
    </row>
    <row r="163" spans="1:10" x14ac:dyDescent="0.3">
      <c r="C163" s="17"/>
      <c r="D163" s="17"/>
      <c r="E163" s="17"/>
      <c r="F163" s="17"/>
      <c r="G163" s="17"/>
      <c r="H163" s="17"/>
      <c r="I163" s="17"/>
      <c r="J163" s="17"/>
    </row>
    <row r="164" spans="1:10" x14ac:dyDescent="0.3">
      <c r="C164" s="17"/>
      <c r="D164" s="17"/>
      <c r="E164" s="17"/>
      <c r="F164" s="17"/>
      <c r="G164" s="17"/>
      <c r="H164" s="17"/>
      <c r="I164" s="17"/>
      <c r="J164" s="17"/>
    </row>
    <row r="165" spans="1:10" x14ac:dyDescent="0.3">
      <c r="C165" s="17"/>
      <c r="D165" s="17"/>
      <c r="E165" s="17"/>
      <c r="F165" s="17"/>
      <c r="G165" s="17"/>
      <c r="H165" s="17"/>
      <c r="I165" s="17"/>
      <c r="J165" s="17"/>
    </row>
    <row r="166" spans="1:10" x14ac:dyDescent="0.3">
      <c r="C166" s="17"/>
      <c r="D166" s="17"/>
      <c r="E166" s="17"/>
      <c r="F166" s="17"/>
      <c r="G166" s="17"/>
      <c r="H166" s="17"/>
      <c r="I166" s="17"/>
      <c r="J166" s="17"/>
    </row>
    <row r="167" spans="1:10" x14ac:dyDescent="0.3">
      <c r="C167" s="17"/>
      <c r="D167" s="17"/>
      <c r="E167" s="17"/>
      <c r="F167" s="17"/>
      <c r="G167" s="17"/>
      <c r="H167" s="17"/>
      <c r="I167" s="17"/>
      <c r="J167" s="17"/>
    </row>
    <row r="168" spans="1:10" x14ac:dyDescent="0.3">
      <c r="C168" s="17"/>
      <c r="D168" s="17"/>
      <c r="E168" s="17"/>
      <c r="F168" s="17"/>
      <c r="G168" s="17"/>
      <c r="H168" s="17"/>
      <c r="I168" s="17"/>
      <c r="J168" s="17"/>
    </row>
    <row r="169" spans="1:10" x14ac:dyDescent="0.3">
      <c r="C169" s="17"/>
      <c r="D169" s="17"/>
      <c r="E169" s="17"/>
      <c r="F169" s="17"/>
      <c r="G169" s="17"/>
      <c r="H169" s="17"/>
      <c r="I169" s="17"/>
      <c r="J169" s="17"/>
    </row>
    <row r="170" spans="1:10" x14ac:dyDescent="0.3">
      <c r="C170" s="17"/>
      <c r="D170" s="17"/>
      <c r="E170" s="17"/>
      <c r="F170" s="17"/>
      <c r="G170" s="17"/>
      <c r="H170" s="17"/>
      <c r="I170" s="17"/>
      <c r="J170" s="17"/>
    </row>
    <row r="171" spans="1:10" x14ac:dyDescent="0.3">
      <c r="C171" s="17"/>
      <c r="D171" s="17"/>
      <c r="E171" s="17"/>
      <c r="F171" s="17"/>
      <c r="G171" s="17"/>
      <c r="H171" s="17"/>
      <c r="I171" s="17"/>
      <c r="J171" s="17"/>
    </row>
    <row r="172" spans="1:10" x14ac:dyDescent="0.3">
      <c r="C172" s="17"/>
      <c r="D172" s="17"/>
      <c r="E172" s="17"/>
      <c r="F172" s="17"/>
      <c r="G172" s="17"/>
      <c r="H172" s="17"/>
      <c r="I172" s="17"/>
      <c r="J172" s="17"/>
    </row>
    <row r="173" spans="1:10" x14ac:dyDescent="0.3">
      <c r="C173" s="17"/>
      <c r="D173" s="17"/>
      <c r="E173" s="17"/>
      <c r="F173" s="17"/>
      <c r="G173" s="17"/>
      <c r="H173" s="17"/>
      <c r="I173" s="17"/>
      <c r="J173" s="17"/>
    </row>
  </sheetData>
  <sortState ref="C101:D116">
    <sortCondition ref="C101"/>
  </sortState>
  <mergeCells count="72">
    <mergeCell ref="C154:D154"/>
    <mergeCell ref="C155:D155"/>
    <mergeCell ref="D110:F110"/>
    <mergeCell ref="C148:D148"/>
    <mergeCell ref="C149:D149"/>
    <mergeCell ref="C150:D150"/>
    <mergeCell ref="C151:D151"/>
    <mergeCell ref="C152:D152"/>
    <mergeCell ref="C153:D153"/>
    <mergeCell ref="C142:D142"/>
    <mergeCell ref="C143:D143"/>
    <mergeCell ref="C144:D144"/>
    <mergeCell ref="C145:D145"/>
    <mergeCell ref="C146:D146"/>
    <mergeCell ref="C147:D147"/>
    <mergeCell ref="C132:D132"/>
    <mergeCell ref="C133:D133"/>
    <mergeCell ref="C134:D134"/>
    <mergeCell ref="C135:D135"/>
    <mergeCell ref="C140:D140"/>
    <mergeCell ref="C141:D141"/>
    <mergeCell ref="C131:D131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60:D60"/>
    <mergeCell ref="C61:D61"/>
    <mergeCell ref="C62:D62"/>
    <mergeCell ref="C63:D63"/>
    <mergeCell ref="B82:H82"/>
    <mergeCell ref="C74:E74"/>
    <mergeCell ref="C77:E77"/>
    <mergeCell ref="C42:D42"/>
    <mergeCell ref="C43:D43"/>
    <mergeCell ref="C44:D44"/>
    <mergeCell ref="C45:D45"/>
    <mergeCell ref="C59:D59"/>
    <mergeCell ref="C47:D47"/>
    <mergeCell ref="C48:D48"/>
    <mergeCell ref="C49:D49"/>
    <mergeCell ref="B51:H51"/>
    <mergeCell ref="C52:D52"/>
    <mergeCell ref="C53:D53"/>
    <mergeCell ref="C54:D54"/>
    <mergeCell ref="C55:D55"/>
    <mergeCell ref="C56:D56"/>
    <mergeCell ref="C57:D57"/>
    <mergeCell ref="C58:D58"/>
    <mergeCell ref="B2:D3"/>
    <mergeCell ref="C162:J173"/>
    <mergeCell ref="C46:D46"/>
    <mergeCell ref="C9:D9"/>
    <mergeCell ref="B36:I36"/>
    <mergeCell ref="C37:D37"/>
    <mergeCell ref="C38:D38"/>
    <mergeCell ref="C39:D39"/>
    <mergeCell ref="C40:D40"/>
    <mergeCell ref="B28:I29"/>
    <mergeCell ref="C30:F30"/>
    <mergeCell ref="C31:F31"/>
    <mergeCell ref="C32:F32"/>
    <mergeCell ref="C33:F33"/>
    <mergeCell ref="C34:F34"/>
    <mergeCell ref="C41:D41"/>
  </mergeCells>
  <pageMargins left="0.31496062992125984" right="0.31496062992125984" top="0.74803149606299213" bottom="0.74803149606299213" header="0.31496062992125984" footer="0.31496062992125984"/>
  <pageSetup paperSize="9" scale="7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 Housing Sustainability</vt:lpstr>
      <vt:lpstr>'Social Housing Sustainability'!Print_Area</vt:lpstr>
    </vt:vector>
  </TitlesOfParts>
  <Company>SCC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Bellamy, Matt</dc:creator>
  <cp:lastModifiedBy>Pravina Chandarana</cp:lastModifiedBy>
  <cp:lastPrinted>2017-06-07T15:33:09Z</cp:lastPrinted>
  <dcterms:created xsi:type="dcterms:W3CDTF">2017-05-17T13:25:37Z</dcterms:created>
  <dcterms:modified xsi:type="dcterms:W3CDTF">2017-06-27T08:42:18Z</dcterms:modified>
</cp:coreProperties>
</file>