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3530" activeTab="2"/>
  </bookViews>
  <sheets>
    <sheet name="Stop smoking activity" sheetId="1" r:id="rId1"/>
    <sheet name="Nicotine replacement therapy" sheetId="2" r:id="rId2"/>
    <sheet name="Emergency Hormonal Contraceptio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5" i="3" l="1"/>
  <c r="C14" i="3"/>
  <c r="C13" i="3"/>
  <c r="C12" i="3"/>
  <c r="C11" i="3"/>
  <c r="C10" i="3"/>
  <c r="C9" i="3"/>
  <c r="C8" i="3"/>
  <c r="C7" i="3"/>
  <c r="C6" i="3"/>
  <c r="C5" i="3"/>
</calcChain>
</file>

<file path=xl/sharedStrings.xml><?xml version="1.0" encoding="utf-8"?>
<sst xmlns="http://schemas.openxmlformats.org/spreadsheetml/2006/main" count="103" uniqueCount="75">
  <si>
    <t>Blackbird Pharmacy, 8 Blackbird Road, LE4 0FS</t>
  </si>
  <si>
    <t>Boots-149Uppingham Road, 149 Uppingham Road, LE5 4BP</t>
  </si>
  <si>
    <t>Boots-212 Uppingham Road, 212 Uppingham Road, LE5 OQG</t>
  </si>
  <si>
    <t>Boots-Beaumont Leys, 20-22 Fletcher Mall, LE4 1DG</t>
  </si>
  <si>
    <t>Boots-Gallowtree Gate, 30-36 Gallowtree Gat, LE1 1DA</t>
  </si>
  <si>
    <t>C.K. &amp; Sons, 2 Hartington Road, LE2 3WN</t>
  </si>
  <si>
    <t>Glenton, R &amp; Son, 49 Welland Vale Rd, LE5 6PX</t>
  </si>
  <si>
    <t>Interpharm, 521 Saffron Lane, LE2 6UL</t>
  </si>
  <si>
    <t>Leonard Smith, 195 Melton Road, le4 6 qt</t>
  </si>
  <si>
    <t>Medicine Chest Ltd, 150 Wycombe Road, LE5 0PR</t>
  </si>
  <si>
    <t>Merridale-Morningside, 5 Fullhurst Avenue, LE2 9BA</t>
  </si>
  <si>
    <t>Monsell Pharmacy The Portakabin Sturdee Road Leicester LE2 9BA</t>
  </si>
  <si>
    <t>Parkview Leicester Ltd, 276 East Park Road, LE5 5FD</t>
  </si>
  <si>
    <t>Parkem Chemists Ltd, 102 Dominion Rd Glenfield, LE3 8FB</t>
  </si>
  <si>
    <t>Pearl Chemist, 185-187 Evington Roa, LE2 1QN</t>
  </si>
  <si>
    <t>Riverside-Morningside, 27 Western Blvd, LE2 7HN</t>
  </si>
  <si>
    <t>Patel-Morningside, 115 Narborough Road, LE3 0PA</t>
  </si>
  <si>
    <t>Pickford, F.W. (Leic, 4 Lockerbie Walk R M, LE4 7ZX</t>
  </si>
  <si>
    <t>SAMAT Chemist 274 Victoria Rd E, Leicester LE5 0LF</t>
  </si>
  <si>
    <t>Spiers, 272 Welford Road, LE2 6BD</t>
  </si>
  <si>
    <t>St Stephen's-Fosse, 7 Fosse Road South, LE3 0LP</t>
  </si>
  <si>
    <t>St. Stephen's Chemist, 35 St Stephen’s Road, LE2 1GH</t>
  </si>
  <si>
    <t>Tesco Hamilton, Maidenwell Avenue,Hamilton, LE5 1BJ</t>
  </si>
  <si>
    <t>SHERIDAN  1 Spinney Hill Rd, Leicester LE5 3GH</t>
  </si>
  <si>
    <t>UNIPHARM 83 Netherhall Rd, Leicester LE5 1DR</t>
  </si>
  <si>
    <t>Morningside Pharmacy 64 Station Road, Glenfield, Leicester LE3 8BQ</t>
  </si>
  <si>
    <t>Healthcare Pharmacy 340 Welford Rd, Leicester LE2 6EH</t>
  </si>
  <si>
    <t>Asha Pharmacy 3 The Pkwy, City Centre, Leicester LE5 2BB</t>
  </si>
  <si>
    <t>Howitts Pharmacy 465-467 Saffron Ln, Leicester LE2 6UG</t>
  </si>
  <si>
    <t>Belgrave Pharmacy 52 Brandon St, Leicester LE4 6AW</t>
  </si>
  <si>
    <t>Hamilton Pharmacy 2, 192 Sandhills Avenue, Leicester LE5 1QN</t>
  </si>
  <si>
    <t>Hockley Pharmacy 39 Hockley Farm Rd, Leicester LE3 1HN</t>
  </si>
  <si>
    <t>Lloyds Pharmacy 3, Swinford Ave, Glen Parva, Leicester LE2 9RW</t>
  </si>
  <si>
    <t>Pharmacy</t>
  </si>
  <si>
    <t>Total Payment</t>
  </si>
  <si>
    <t>Samat Chemist 274 Victoria Rd E, Leicester LE5 0LF</t>
  </si>
  <si>
    <t>1/5/17to 30/6/2018</t>
  </si>
  <si>
    <t>Morningside Pharmacy, 64 Station Road, Glenfield, Leicester LE3 8BQ</t>
  </si>
  <si>
    <t>Alpharm Pharmacy 224 Loughborough Road, LE4 5LG</t>
  </si>
  <si>
    <t>WELL AIKMAN 311 Aikman Avenue, New Parks Estate LE3 9PW</t>
  </si>
  <si>
    <t>April- June</t>
  </si>
  <si>
    <t>July - September</t>
  </si>
  <si>
    <t>October - December</t>
  </si>
  <si>
    <t>January - March</t>
  </si>
  <si>
    <t>code</t>
  </si>
  <si>
    <t>Pharmacy Name</t>
  </si>
  <si>
    <t>Address</t>
  </si>
  <si>
    <t>Quarter 1</t>
  </si>
  <si>
    <t>Quarter 2</t>
  </si>
  <si>
    <t>Quarter 3</t>
  </si>
  <si>
    <t>Quarter 4</t>
  </si>
  <si>
    <t>Grand Total</t>
  </si>
  <si>
    <t>FEM07</t>
  </si>
  <si>
    <t>HEALTHCARE CHEMIST</t>
  </si>
  <si>
    <t>FFL52</t>
  </si>
  <si>
    <t>BOOTS THE CHEMIST LTD - 149 Uppingham Road</t>
  </si>
  <si>
    <t>FH128</t>
  </si>
  <si>
    <t>BOOTS THE CHEMIST LTD - Humberstone Gate</t>
  </si>
  <si>
    <t>FKH52</t>
  </si>
  <si>
    <t>RIVERSIDE PHARMACY</t>
  </si>
  <si>
    <t>FKM33</t>
  </si>
  <si>
    <t>KNIGHTS DISPENSING CHEMIST</t>
  </si>
  <si>
    <t>FKX65</t>
  </si>
  <si>
    <t>BOOTS THE CHEMIST LTD - Gallowtree Gate</t>
  </si>
  <si>
    <t>FLX01</t>
  </si>
  <si>
    <t xml:space="preserve">PATELS CHEMIST </t>
  </si>
  <si>
    <t>FN210</t>
  </si>
  <si>
    <t>BOOTS THE CHEMIST LTD - Highcross</t>
  </si>
  <si>
    <t>FP343</t>
  </si>
  <si>
    <t>NIVA CHEMIST</t>
  </si>
  <si>
    <t>FP877</t>
  </si>
  <si>
    <t>SPIERS PHARMACY</t>
  </si>
  <si>
    <t>FXP28</t>
  </si>
  <si>
    <t xml:space="preserve">POLYPHARMACY </t>
  </si>
  <si>
    <t>Emergency Hormonal Contraception Claims for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</si>
</sst>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22222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44" fontId="1" fillId="0" borderId="1" xfId="0" applyNumberFormat="1" applyFont="1" applyBorder="1"/>
    <xf numFmtId="44" fontId="0" fillId="0" borderId="0" xfId="0" applyNumberFormat="1"/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44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0" fillId="0" borderId="0" xfId="0" applyFont="1"/>
    <xf numFmtId="44" fontId="0" fillId="0" borderId="0" xfId="0" applyNumberFormat="1" applyFont="1"/>
    <xf numFmtId="0" fontId="5" fillId="0" borderId="1" xfId="0" applyFont="1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0" applyBorder="1"/>
    <xf numFmtId="164" fontId="0" fillId="0" borderId="1" xfId="0" applyNumberFormat="1" applyBorder="1"/>
    <xf numFmtId="0" fontId="0" fillId="0" borderId="4" xfId="0" applyBorder="1"/>
    <xf numFmtId="0" fontId="0" fillId="0" borderId="1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PU%20Public%20Health%20Contracts\Public%20Health%20Contracts\Providers\Pharmacist\Pharmacy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 refreshError="1"/>
      <sheetData sheetId="1" refreshError="1">
        <row r="2">
          <cell r="A2" t="str">
            <v>FEM07</v>
          </cell>
          <cell r="B2" t="str">
            <v>HEALTHCARE CHEMIST</v>
          </cell>
          <cell r="C2" t="str">
            <v>340 Welford Road,,Leicester,LE2 6EH</v>
          </cell>
        </row>
        <row r="3">
          <cell r="A3" t="str">
            <v>FKM33</v>
          </cell>
          <cell r="B3" t="str">
            <v>KNIGHTS DISPENSING CHEMIST</v>
          </cell>
          <cell r="C3" t="str">
            <v>75 Queen's Road,Clarendon Park,Leicester,LE2 1TT</v>
          </cell>
        </row>
        <row r="4">
          <cell r="A4" t="str">
            <v>FQ441</v>
          </cell>
          <cell r="B4" t="str">
            <v>MR PICKFORD'S PHARMACY</v>
          </cell>
          <cell r="C4" t="str">
            <v>19 Norwich Road,,Leicester,LE4 0LR</v>
          </cell>
        </row>
        <row r="5">
          <cell r="A5" t="str">
            <v>FP343</v>
          </cell>
          <cell r="B5" t="str">
            <v>NIVA CHEMIST</v>
          </cell>
          <cell r="C5" t="str">
            <v>2 Uppingham Road,,Leicester,LE5 0QD</v>
          </cell>
        </row>
        <row r="6">
          <cell r="A6" t="str">
            <v>FLX01</v>
          </cell>
          <cell r="B6" t="str">
            <v xml:space="preserve">PATELS CHEMIST </v>
          </cell>
          <cell r="C6" t="str">
            <v xml:space="preserve">115 Narborough Road ,,Leicester,LE3 0PA </v>
          </cell>
        </row>
        <row r="7">
          <cell r="A7" t="str">
            <v>FKH52</v>
          </cell>
          <cell r="B7" t="str">
            <v>RIVERSIDE PHARMACY</v>
          </cell>
          <cell r="C7" t="str">
            <v>Morningside Ltd,27 Western Boulevard,Leicester,LE2 7HN</v>
          </cell>
        </row>
        <row r="8">
          <cell r="A8" t="str">
            <v>FP877</v>
          </cell>
          <cell r="B8" t="str">
            <v>SPIERS PHARMACY</v>
          </cell>
          <cell r="C8" t="str">
            <v>272 Welford Road,,Leicester,LE2 6BD</v>
          </cell>
        </row>
        <row r="9">
          <cell r="A9" t="str">
            <v>FAF98</v>
          </cell>
          <cell r="B9" t="str">
            <v>BOOTS THE CHEMIST LTD - Beaumont Leys</v>
          </cell>
          <cell r="C9" t="str">
            <v>20-22 Fletcher Mall,,Leicester,LE4 1DG</v>
          </cell>
        </row>
        <row r="10">
          <cell r="A10" t="str">
            <v>FKX65</v>
          </cell>
          <cell r="B10" t="str">
            <v>BOOTS THE CHEMIST LTD - Gallowtree Gate</v>
          </cell>
          <cell r="C10" t="str">
            <v>30-36 Gallowtree Gate,,Leicester,LE1 1DD</v>
          </cell>
        </row>
        <row r="11">
          <cell r="A11" t="str">
            <v>FH128</v>
          </cell>
          <cell r="B11" t="str">
            <v>BOOTS THE CHEMIST LTD - Humberstone Gate</v>
          </cell>
          <cell r="C11" t="str">
            <v>22 Humberstone Gate,,Leicester,LE1 3PH</v>
          </cell>
        </row>
        <row r="12">
          <cell r="A12" t="str">
            <v>FN210</v>
          </cell>
          <cell r="B12" t="str">
            <v>BOOTS THE CHEMIST LTD - Highcross</v>
          </cell>
          <cell r="C12" t="str">
            <v>38-39 Shires Walk,Highcross Shopping Centre,Leicester,LE1 4FQ</v>
          </cell>
        </row>
        <row r="13">
          <cell r="A13" t="str">
            <v>FFL52</v>
          </cell>
          <cell r="B13" t="str">
            <v>BOOTS THE CHEMIST LTD - 149 Uppingham Road</v>
          </cell>
          <cell r="C13" t="str">
            <v>149 Uppingham Road,,Leicester,LE5 4BP</v>
          </cell>
        </row>
        <row r="14">
          <cell r="A14" t="str">
            <v>FXP28</v>
          </cell>
          <cell r="B14" t="str">
            <v>Polypharmacy Ltd (t/a Poly Pharmacy)</v>
          </cell>
          <cell r="C14" t="str">
            <v>10 Upperton Road,,Leicester,LE3 0BG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3" sqref="C3"/>
    </sheetView>
  </sheetViews>
  <sheetFormatPr defaultRowHeight="15" x14ac:dyDescent="0.25"/>
  <cols>
    <col min="1" max="1" width="19.28515625" customWidth="1"/>
    <col min="2" max="2" width="73.140625" bestFit="1" customWidth="1"/>
    <col min="3" max="3" width="15.28515625" style="3" bestFit="1" customWidth="1"/>
    <col min="6" max="6" width="9.140625" customWidth="1"/>
  </cols>
  <sheetData>
    <row r="1" spans="1:3" ht="14.45" x14ac:dyDescent="0.3">
      <c r="A1" s="1" t="s">
        <v>36</v>
      </c>
      <c r="B1" s="1" t="s">
        <v>33</v>
      </c>
      <c r="C1" s="2" t="s">
        <v>34</v>
      </c>
    </row>
    <row r="2" spans="1:3" ht="14.45" x14ac:dyDescent="0.3">
      <c r="A2" s="4">
        <v>42991</v>
      </c>
      <c r="B2" s="5" t="s">
        <v>38</v>
      </c>
      <c r="C2" s="6">
        <v>180</v>
      </c>
    </row>
    <row r="3" spans="1:3" ht="15.6" x14ac:dyDescent="0.3">
      <c r="A3" s="4">
        <v>43013</v>
      </c>
      <c r="B3" s="7" t="s">
        <v>27</v>
      </c>
      <c r="C3" s="6">
        <v>400</v>
      </c>
    </row>
    <row r="4" spans="1:3" ht="15.75" customHeight="1" x14ac:dyDescent="0.3">
      <c r="A4" s="4">
        <v>43263</v>
      </c>
      <c r="B4" s="8" t="s">
        <v>0</v>
      </c>
      <c r="C4" s="6">
        <v>2155</v>
      </c>
    </row>
    <row r="5" spans="1:3" ht="15.75" customHeight="1" x14ac:dyDescent="0.3">
      <c r="A5" s="4">
        <v>42991</v>
      </c>
      <c r="B5" s="8" t="s">
        <v>1</v>
      </c>
      <c r="C5" s="6">
        <v>80</v>
      </c>
    </row>
    <row r="6" spans="1:3" ht="15.75" customHeight="1" x14ac:dyDescent="0.3">
      <c r="A6" s="4">
        <v>42991</v>
      </c>
      <c r="B6" s="8" t="s">
        <v>2</v>
      </c>
      <c r="C6" s="6">
        <v>695</v>
      </c>
    </row>
    <row r="7" spans="1:3" ht="14.45" x14ac:dyDescent="0.3">
      <c r="A7" s="4">
        <v>43263</v>
      </c>
      <c r="B7" s="9" t="s">
        <v>3</v>
      </c>
      <c r="C7" s="6">
        <v>1770</v>
      </c>
    </row>
    <row r="8" spans="1:3" ht="15.75" customHeight="1" x14ac:dyDescent="0.3">
      <c r="A8" s="4">
        <v>43263</v>
      </c>
      <c r="B8" s="8" t="s">
        <v>4</v>
      </c>
      <c r="C8" s="6">
        <v>1425</v>
      </c>
    </row>
    <row r="9" spans="1:3" ht="14.45" x14ac:dyDescent="0.3">
      <c r="A9" s="4">
        <v>42957</v>
      </c>
      <c r="B9" s="8" t="s">
        <v>5</v>
      </c>
      <c r="C9" s="6">
        <v>180</v>
      </c>
    </row>
    <row r="10" spans="1:3" ht="15.6" x14ac:dyDescent="0.3">
      <c r="A10" s="4">
        <v>42991</v>
      </c>
      <c r="B10" s="7" t="s">
        <v>25</v>
      </c>
      <c r="C10" s="6">
        <v>85</v>
      </c>
    </row>
    <row r="11" spans="1:3" ht="15.6" x14ac:dyDescent="0.3">
      <c r="A11" s="4">
        <v>43263</v>
      </c>
      <c r="B11" s="7" t="s">
        <v>26</v>
      </c>
      <c r="C11" s="6">
        <v>495</v>
      </c>
    </row>
    <row r="12" spans="1:3" ht="14.45" x14ac:dyDescent="0.3">
      <c r="A12" s="4">
        <v>42991</v>
      </c>
      <c r="B12" s="5" t="s">
        <v>28</v>
      </c>
      <c r="C12" s="6">
        <v>295</v>
      </c>
    </row>
    <row r="13" spans="1:3" ht="15.6" x14ac:dyDescent="0.3">
      <c r="A13" s="4">
        <v>43194</v>
      </c>
      <c r="B13" s="7" t="s">
        <v>31</v>
      </c>
      <c r="C13" s="6">
        <v>180</v>
      </c>
    </row>
    <row r="14" spans="1:3" ht="14.45" x14ac:dyDescent="0.3">
      <c r="A14" s="4">
        <v>42991</v>
      </c>
      <c r="B14" s="8" t="s">
        <v>7</v>
      </c>
      <c r="C14" s="6">
        <v>225</v>
      </c>
    </row>
    <row r="15" spans="1:3" ht="14.45" x14ac:dyDescent="0.3">
      <c r="A15" s="4">
        <v>43263</v>
      </c>
      <c r="B15" s="8" t="s">
        <v>8</v>
      </c>
      <c r="C15" s="6">
        <v>360</v>
      </c>
    </row>
    <row r="16" spans="1:3" ht="14.45" x14ac:dyDescent="0.3">
      <c r="A16" s="4">
        <v>43263</v>
      </c>
      <c r="B16" s="8" t="s">
        <v>9</v>
      </c>
      <c r="C16" s="6">
        <v>1510</v>
      </c>
    </row>
    <row r="17" spans="1:3" ht="14.45" x14ac:dyDescent="0.3">
      <c r="A17" s="4">
        <v>43263</v>
      </c>
      <c r="B17" s="8" t="s">
        <v>10</v>
      </c>
      <c r="C17" s="6">
        <v>2070</v>
      </c>
    </row>
    <row r="18" spans="1:3" ht="14.45" x14ac:dyDescent="0.3">
      <c r="A18" s="4">
        <v>43263</v>
      </c>
      <c r="B18" s="8" t="s">
        <v>11</v>
      </c>
      <c r="C18" s="6">
        <v>1225</v>
      </c>
    </row>
    <row r="19" spans="1:3" ht="14.45" x14ac:dyDescent="0.3">
      <c r="A19" s="4">
        <v>42991</v>
      </c>
      <c r="B19" s="8" t="s">
        <v>12</v>
      </c>
      <c r="C19" s="6">
        <v>1025</v>
      </c>
    </row>
    <row r="20" spans="1:3" ht="14.45" x14ac:dyDescent="0.3">
      <c r="A20" s="4">
        <v>43139</v>
      </c>
      <c r="B20" s="8" t="s">
        <v>16</v>
      </c>
      <c r="C20" s="6">
        <v>595</v>
      </c>
    </row>
    <row r="21" spans="1:3" ht="14.45" x14ac:dyDescent="0.3">
      <c r="A21" s="4">
        <v>43263</v>
      </c>
      <c r="B21" s="8" t="s">
        <v>14</v>
      </c>
      <c r="C21" s="6">
        <v>415</v>
      </c>
    </row>
    <row r="22" spans="1:3" x14ac:dyDescent="0.25">
      <c r="A22" s="4">
        <v>42991</v>
      </c>
      <c r="B22" s="8" t="s">
        <v>17</v>
      </c>
      <c r="C22" s="6">
        <v>15</v>
      </c>
    </row>
    <row r="23" spans="1:3" x14ac:dyDescent="0.25">
      <c r="A23" s="4">
        <v>42991</v>
      </c>
      <c r="B23" s="8" t="s">
        <v>15</v>
      </c>
      <c r="C23" s="6">
        <v>15</v>
      </c>
    </row>
    <row r="24" spans="1:3" x14ac:dyDescent="0.25">
      <c r="A24" s="4">
        <v>43139</v>
      </c>
      <c r="B24" s="5" t="s">
        <v>35</v>
      </c>
      <c r="C24" s="6">
        <v>15</v>
      </c>
    </row>
    <row r="25" spans="1:3" x14ac:dyDescent="0.25">
      <c r="A25" s="4">
        <v>42957</v>
      </c>
      <c r="B25" s="9" t="s">
        <v>19</v>
      </c>
      <c r="C25" s="6">
        <v>30</v>
      </c>
    </row>
    <row r="26" spans="1:3" x14ac:dyDescent="0.25">
      <c r="A26" s="4">
        <v>42991</v>
      </c>
      <c r="B26" s="8" t="s">
        <v>20</v>
      </c>
      <c r="C26" s="6">
        <v>30</v>
      </c>
    </row>
    <row r="27" spans="1:3" x14ac:dyDescent="0.25">
      <c r="A27" s="4">
        <v>42991</v>
      </c>
      <c r="B27" s="8" t="s">
        <v>21</v>
      </c>
      <c r="C27" s="6">
        <v>235</v>
      </c>
    </row>
    <row r="28" spans="1:3" x14ac:dyDescent="0.25">
      <c r="A28" s="4">
        <v>43263</v>
      </c>
      <c r="B28" s="10" t="s">
        <v>39</v>
      </c>
      <c r="C28" s="6">
        <v>1620</v>
      </c>
    </row>
  </sheetData>
  <sortState ref="A1:D145">
    <sortCondition ref="B9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8" sqref="B8"/>
    </sheetView>
  </sheetViews>
  <sheetFormatPr defaultColWidth="9.140625" defaultRowHeight="15" x14ac:dyDescent="0.25"/>
  <cols>
    <col min="1" max="1" width="18" style="11" bestFit="1" customWidth="1"/>
    <col min="2" max="2" width="69.28515625" style="11" bestFit="1" customWidth="1"/>
    <col min="3" max="3" width="13.85546875" style="12" bestFit="1" customWidth="1"/>
    <col min="4" max="16384" width="9.140625" style="11"/>
  </cols>
  <sheetData>
    <row r="1" spans="1:3" ht="14.45" x14ac:dyDescent="0.3">
      <c r="A1" s="1" t="s">
        <v>36</v>
      </c>
      <c r="B1" s="1" t="s">
        <v>33</v>
      </c>
      <c r="C1" s="2" t="s">
        <v>34</v>
      </c>
    </row>
    <row r="2" spans="1:3" ht="14.45" x14ac:dyDescent="0.3">
      <c r="A2" s="4">
        <v>42991</v>
      </c>
      <c r="B2" s="5" t="s">
        <v>38</v>
      </c>
      <c r="C2" s="6">
        <v>664.4</v>
      </c>
    </row>
    <row r="3" spans="1:3" ht="14.45" x14ac:dyDescent="0.3">
      <c r="A3" s="4">
        <v>43263</v>
      </c>
      <c r="B3" s="13" t="s">
        <v>27</v>
      </c>
      <c r="C3" s="6">
        <v>815.63</v>
      </c>
    </row>
    <row r="4" spans="1:3" ht="14.45" x14ac:dyDescent="0.3">
      <c r="A4" s="4">
        <v>42922</v>
      </c>
      <c r="B4" s="5" t="s">
        <v>29</v>
      </c>
      <c r="C4" s="6">
        <v>120.49</v>
      </c>
    </row>
    <row r="5" spans="1:3" ht="14.45" x14ac:dyDescent="0.3">
      <c r="A5" s="4">
        <v>43263</v>
      </c>
      <c r="B5" s="8" t="s">
        <v>0</v>
      </c>
      <c r="C5" s="6">
        <v>3921.94</v>
      </c>
    </row>
    <row r="6" spans="1:3" ht="14.45" x14ac:dyDescent="0.3">
      <c r="A6" s="4">
        <v>42991</v>
      </c>
      <c r="B6" s="8" t="s">
        <v>1</v>
      </c>
      <c r="C6" s="6">
        <v>350.38</v>
      </c>
    </row>
    <row r="7" spans="1:3" ht="14.45" x14ac:dyDescent="0.3">
      <c r="A7" s="4">
        <v>43263</v>
      </c>
      <c r="B7" s="8" t="s">
        <v>2</v>
      </c>
      <c r="C7" s="6">
        <v>3362.79</v>
      </c>
    </row>
    <row r="8" spans="1:3" ht="14.45" x14ac:dyDescent="0.3">
      <c r="A8" s="4">
        <v>43263</v>
      </c>
      <c r="B8" s="9" t="s">
        <v>3</v>
      </c>
      <c r="C8" s="6">
        <v>8030.48</v>
      </c>
    </row>
    <row r="9" spans="1:3" ht="14.45" x14ac:dyDescent="0.3">
      <c r="A9" s="4">
        <v>43194</v>
      </c>
      <c r="B9" s="8" t="s">
        <v>4</v>
      </c>
      <c r="C9" s="6">
        <v>5843.39</v>
      </c>
    </row>
    <row r="10" spans="1:3" ht="14.45" x14ac:dyDescent="0.3">
      <c r="A10" s="4">
        <v>42957</v>
      </c>
      <c r="B10" s="8" t="s">
        <v>5</v>
      </c>
      <c r="C10" s="6">
        <v>515.11</v>
      </c>
    </row>
    <row r="11" spans="1:3" ht="14.45" x14ac:dyDescent="0.3">
      <c r="A11" s="4">
        <v>42991</v>
      </c>
      <c r="B11" s="5" t="s">
        <v>37</v>
      </c>
      <c r="C11" s="6">
        <v>160.13999999999999</v>
      </c>
    </row>
    <row r="12" spans="1:3" ht="14.45" x14ac:dyDescent="0.3">
      <c r="A12" s="4">
        <v>43167</v>
      </c>
      <c r="B12" s="9" t="s">
        <v>6</v>
      </c>
      <c r="C12" s="6">
        <v>461.36</v>
      </c>
    </row>
    <row r="13" spans="1:3" ht="14.45" x14ac:dyDescent="0.3">
      <c r="A13" s="4">
        <v>43279</v>
      </c>
      <c r="B13" s="13" t="s">
        <v>30</v>
      </c>
      <c r="C13" s="6">
        <v>102.3</v>
      </c>
    </row>
    <row r="14" spans="1:3" ht="14.45" x14ac:dyDescent="0.3">
      <c r="A14" s="4">
        <v>42922</v>
      </c>
      <c r="B14" s="13" t="s">
        <v>26</v>
      </c>
      <c r="C14" s="6">
        <v>1300.1300000000001</v>
      </c>
    </row>
    <row r="15" spans="1:3" ht="14.45" x14ac:dyDescent="0.3">
      <c r="A15" s="4">
        <v>42991</v>
      </c>
      <c r="B15" s="5" t="s">
        <v>28</v>
      </c>
      <c r="C15" s="6">
        <v>1173.3800000000001</v>
      </c>
    </row>
    <row r="16" spans="1:3" ht="14.45" x14ac:dyDescent="0.3">
      <c r="A16" s="4">
        <v>43194</v>
      </c>
      <c r="B16" s="13" t="s">
        <v>31</v>
      </c>
      <c r="C16" s="6">
        <v>772.73</v>
      </c>
    </row>
    <row r="17" spans="1:3" ht="14.45" x14ac:dyDescent="0.3">
      <c r="A17" s="4">
        <v>42991</v>
      </c>
      <c r="B17" s="8" t="s">
        <v>7</v>
      </c>
      <c r="C17" s="6">
        <v>754.56</v>
      </c>
    </row>
    <row r="18" spans="1:3" ht="14.45" x14ac:dyDescent="0.3">
      <c r="A18" s="4">
        <v>43263</v>
      </c>
      <c r="B18" s="8" t="s">
        <v>8</v>
      </c>
      <c r="C18" s="6">
        <v>1318.13</v>
      </c>
    </row>
    <row r="19" spans="1:3" ht="14.45" x14ac:dyDescent="0.3">
      <c r="A19" s="4">
        <v>42922</v>
      </c>
      <c r="B19" s="13" t="s">
        <v>32</v>
      </c>
      <c r="C19" s="6">
        <v>1425.28</v>
      </c>
    </row>
    <row r="20" spans="1:3" ht="14.45" x14ac:dyDescent="0.3">
      <c r="A20" s="4">
        <v>43263</v>
      </c>
      <c r="B20" s="8" t="s">
        <v>9</v>
      </c>
      <c r="C20" s="6">
        <v>5362.43</v>
      </c>
    </row>
    <row r="21" spans="1:3" ht="14.45" x14ac:dyDescent="0.3">
      <c r="A21" s="4">
        <v>43194</v>
      </c>
      <c r="B21" s="8" t="s">
        <v>10</v>
      </c>
      <c r="C21" s="6">
        <v>8258.59</v>
      </c>
    </row>
    <row r="22" spans="1:3" ht="14.45" x14ac:dyDescent="0.3">
      <c r="A22" s="4">
        <v>43263</v>
      </c>
      <c r="B22" s="8" t="s">
        <v>11</v>
      </c>
      <c r="C22" s="6">
        <v>3719.06</v>
      </c>
    </row>
    <row r="23" spans="1:3" x14ac:dyDescent="0.25">
      <c r="A23" s="4">
        <v>43266</v>
      </c>
      <c r="B23" s="8" t="s">
        <v>13</v>
      </c>
      <c r="C23" s="6">
        <v>8110.82</v>
      </c>
    </row>
    <row r="24" spans="1:3" x14ac:dyDescent="0.25">
      <c r="A24" s="4">
        <v>43263</v>
      </c>
      <c r="B24" s="8" t="s">
        <v>12</v>
      </c>
      <c r="C24" s="6">
        <v>5969.99</v>
      </c>
    </row>
    <row r="25" spans="1:3" x14ac:dyDescent="0.25">
      <c r="A25" s="4">
        <v>43194</v>
      </c>
      <c r="B25" s="8" t="s">
        <v>16</v>
      </c>
      <c r="C25" s="6">
        <v>2489.1</v>
      </c>
    </row>
    <row r="26" spans="1:3" x14ac:dyDescent="0.25">
      <c r="A26" s="4">
        <v>43263</v>
      </c>
      <c r="B26" s="8" t="s">
        <v>14</v>
      </c>
      <c r="C26" s="6">
        <v>1123.42</v>
      </c>
    </row>
    <row r="27" spans="1:3" x14ac:dyDescent="0.25">
      <c r="A27" s="4">
        <v>42991</v>
      </c>
      <c r="B27" s="8" t="s">
        <v>17</v>
      </c>
      <c r="C27" s="6">
        <v>136.54</v>
      </c>
    </row>
    <row r="28" spans="1:3" x14ac:dyDescent="0.25">
      <c r="A28" s="4">
        <v>42991</v>
      </c>
      <c r="B28" s="8" t="s">
        <v>15</v>
      </c>
      <c r="C28" s="6">
        <v>99.79</v>
      </c>
    </row>
    <row r="29" spans="1:3" x14ac:dyDescent="0.25">
      <c r="A29" s="4">
        <v>43139</v>
      </c>
      <c r="B29" s="5" t="s">
        <v>18</v>
      </c>
      <c r="C29" s="6">
        <v>100.72</v>
      </c>
    </row>
    <row r="30" spans="1:3" x14ac:dyDescent="0.25">
      <c r="A30" s="4">
        <v>42922</v>
      </c>
      <c r="B30" s="5" t="s">
        <v>23</v>
      </c>
      <c r="C30" s="6">
        <v>91.68</v>
      </c>
    </row>
    <row r="31" spans="1:3" x14ac:dyDescent="0.25">
      <c r="A31" s="4">
        <v>42957</v>
      </c>
      <c r="B31" s="9" t="s">
        <v>19</v>
      </c>
      <c r="C31" s="6">
        <v>108.34</v>
      </c>
    </row>
    <row r="32" spans="1:3" x14ac:dyDescent="0.25">
      <c r="A32" s="4">
        <v>42991</v>
      </c>
      <c r="B32" s="8" t="s">
        <v>20</v>
      </c>
      <c r="C32" s="6">
        <v>124.6</v>
      </c>
    </row>
    <row r="33" spans="1:3" x14ac:dyDescent="0.25">
      <c r="A33" s="4">
        <v>42991</v>
      </c>
      <c r="B33" s="8" t="s">
        <v>21</v>
      </c>
      <c r="C33" s="6">
        <v>533.48</v>
      </c>
    </row>
    <row r="34" spans="1:3" x14ac:dyDescent="0.25">
      <c r="A34" s="4">
        <v>43013</v>
      </c>
      <c r="B34" s="8" t="s">
        <v>22</v>
      </c>
      <c r="C34" s="6">
        <v>14.48</v>
      </c>
    </row>
    <row r="35" spans="1:3" x14ac:dyDescent="0.25">
      <c r="A35" s="4">
        <v>43263</v>
      </c>
      <c r="B35" s="5" t="s">
        <v>24</v>
      </c>
      <c r="C35" s="6">
        <v>914.96</v>
      </c>
    </row>
    <row r="36" spans="1:3" x14ac:dyDescent="0.25">
      <c r="A36" s="4">
        <v>43263</v>
      </c>
      <c r="B36" s="9" t="s">
        <v>39</v>
      </c>
      <c r="C36" s="6">
        <v>2766.38</v>
      </c>
    </row>
  </sheetData>
  <sortState ref="A1:D166">
    <sortCondition ref="B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I13" sqref="I13"/>
    </sheetView>
  </sheetViews>
  <sheetFormatPr defaultRowHeight="15" x14ac:dyDescent="0.25"/>
  <cols>
    <col min="1" max="1" width="7.7109375" customWidth="1"/>
    <col min="2" max="2" width="23.28515625" style="20" customWidth="1"/>
    <col min="3" max="3" width="24.7109375" style="20" customWidth="1"/>
    <col min="4" max="4" width="10.5703125" customWidth="1"/>
    <col min="5" max="5" width="9.7109375" customWidth="1"/>
    <col min="6" max="6" width="9.28515625" customWidth="1"/>
    <col min="7" max="7" width="10.28515625" customWidth="1"/>
    <col min="8" max="8" width="10.42578125" customWidth="1"/>
  </cols>
  <sheetData>
    <row r="1" spans="1:8" ht="45" x14ac:dyDescent="0.25">
      <c r="B1" s="20" t="s">
        <v>74</v>
      </c>
    </row>
    <row r="3" spans="1:8" ht="28.9" x14ac:dyDescent="0.3">
      <c r="D3" s="14" t="s">
        <v>40</v>
      </c>
      <c r="E3" s="14" t="s">
        <v>41</v>
      </c>
      <c r="F3" s="14" t="s">
        <v>42</v>
      </c>
      <c r="G3" s="14" t="s">
        <v>43</v>
      </c>
    </row>
    <row r="4" spans="1:8" ht="14.45" x14ac:dyDescent="0.3">
      <c r="A4" s="15" t="s">
        <v>44</v>
      </c>
      <c r="B4" s="21" t="s">
        <v>45</v>
      </c>
      <c r="C4" s="23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51</v>
      </c>
    </row>
    <row r="5" spans="1:8" ht="43.15" x14ac:dyDescent="0.3">
      <c r="A5" s="15" t="s">
        <v>52</v>
      </c>
      <c r="B5" s="21" t="s">
        <v>53</v>
      </c>
      <c r="C5" s="23" t="str">
        <f>VLOOKUP(A5,[1]Sheet1!$A$2:$C$14,3,FALSE)</f>
        <v>340 Welford Road,,Leicester,LE2 6EH</v>
      </c>
      <c r="D5" s="17">
        <v>166.5</v>
      </c>
      <c r="E5" s="17">
        <v>111</v>
      </c>
      <c r="F5" s="17">
        <v>166.5</v>
      </c>
      <c r="G5" s="17">
        <v>222</v>
      </c>
      <c r="H5" s="17">
        <v>666</v>
      </c>
    </row>
    <row r="6" spans="1:8" ht="43.15" x14ac:dyDescent="0.3">
      <c r="A6" s="15" t="s">
        <v>54</v>
      </c>
      <c r="B6" s="21" t="s">
        <v>55</v>
      </c>
      <c r="C6" s="23" t="str">
        <f>VLOOKUP(A6,[1]Sheet1!$A$2:$C$14,3,FALSE)</f>
        <v>149 Uppingham Road,,Leicester,LE5 4BP</v>
      </c>
      <c r="D6" s="17">
        <v>314.5</v>
      </c>
      <c r="E6" s="17">
        <v>321</v>
      </c>
      <c r="F6" s="17">
        <v>166.5</v>
      </c>
      <c r="G6" s="17">
        <v>37</v>
      </c>
      <c r="H6" s="17">
        <v>839</v>
      </c>
    </row>
    <row r="7" spans="1:8" ht="43.15" x14ac:dyDescent="0.3">
      <c r="A7" s="15" t="s">
        <v>56</v>
      </c>
      <c r="B7" s="21" t="s">
        <v>57</v>
      </c>
      <c r="C7" s="23" t="str">
        <f>VLOOKUP(A7,[1]Sheet1!$A$2:$C$14,3,FALSE)</f>
        <v>22 Humberstone Gate,,Leicester,LE1 3PH</v>
      </c>
      <c r="D7" s="17">
        <v>1221</v>
      </c>
      <c r="E7" s="17"/>
      <c r="F7" s="17">
        <v>1073</v>
      </c>
      <c r="G7" s="17"/>
      <c r="H7" s="17">
        <v>2294</v>
      </c>
    </row>
    <row r="8" spans="1:8" ht="57.6" x14ac:dyDescent="0.3">
      <c r="A8" s="15" t="s">
        <v>58</v>
      </c>
      <c r="B8" s="21" t="s">
        <v>59</v>
      </c>
      <c r="C8" s="23" t="str">
        <f>VLOOKUP(A8,[1]Sheet1!$A$2:$C$14,3,FALSE)</f>
        <v>Morningside Ltd,27 Western Boulevard,Leicester,LE2 7HN</v>
      </c>
      <c r="D8" s="17">
        <v>1326</v>
      </c>
      <c r="E8" s="17">
        <v>870</v>
      </c>
      <c r="F8" s="17"/>
      <c r="G8" s="17">
        <v>5949</v>
      </c>
      <c r="H8" s="17">
        <v>8145</v>
      </c>
    </row>
    <row r="9" spans="1:8" ht="43.15" x14ac:dyDescent="0.3">
      <c r="A9" s="15" t="s">
        <v>60</v>
      </c>
      <c r="B9" s="21" t="s">
        <v>61</v>
      </c>
      <c r="C9" s="23" t="str">
        <f>VLOOKUP(A9,[1]Sheet1!$A$2:$C$14,3,FALSE)</f>
        <v>75 Queen's Road,Clarendon Park,Leicester,LE2 1TT</v>
      </c>
      <c r="D9" s="17">
        <v>1196.5</v>
      </c>
      <c r="E9" s="17">
        <v>684.5</v>
      </c>
      <c r="F9" s="17">
        <v>1073</v>
      </c>
      <c r="G9" s="17">
        <v>1726</v>
      </c>
      <c r="H9" s="17">
        <v>4680</v>
      </c>
    </row>
    <row r="10" spans="1:8" ht="43.15" x14ac:dyDescent="0.3">
      <c r="A10" s="15" t="s">
        <v>62</v>
      </c>
      <c r="B10" s="21" t="s">
        <v>63</v>
      </c>
      <c r="C10" s="23" t="str">
        <f>VLOOKUP(A10,[1]Sheet1!$A$2:$C$14,3,FALSE)</f>
        <v>30-36 Gallowtree Gate,,Leicester,LE1 1DD</v>
      </c>
      <c r="D10" s="17">
        <v>3009.5</v>
      </c>
      <c r="E10" s="17">
        <v>1239.5</v>
      </c>
      <c r="F10" s="17">
        <v>999</v>
      </c>
      <c r="G10" s="17">
        <v>2109</v>
      </c>
      <c r="H10" s="17">
        <v>7357</v>
      </c>
    </row>
    <row r="11" spans="1:8" ht="30" x14ac:dyDescent="0.25">
      <c r="A11" s="15" t="s">
        <v>64</v>
      </c>
      <c r="B11" s="21" t="s">
        <v>65</v>
      </c>
      <c r="C11" s="23" t="str">
        <f>VLOOKUP(A11,[1]Sheet1!$A$2:$C$14,3,FALSE)</f>
        <v xml:space="preserve">115 Narborough Road ,,Leicester,LE3 0PA </v>
      </c>
      <c r="D11" s="17">
        <v>438</v>
      </c>
      <c r="E11" s="17">
        <v>333</v>
      </c>
      <c r="F11" s="17">
        <v>666</v>
      </c>
      <c r="G11" s="17"/>
      <c r="H11" s="17">
        <v>1437</v>
      </c>
    </row>
    <row r="12" spans="1:8" ht="45" x14ac:dyDescent="0.25">
      <c r="A12" s="15" t="s">
        <v>66</v>
      </c>
      <c r="B12" s="21" t="s">
        <v>67</v>
      </c>
      <c r="C12" s="23" t="str">
        <f>VLOOKUP(A12,[1]Sheet1!$A$2:$C$14,3,FALSE)</f>
        <v>38-39 Shires Walk,Highcross Shopping Centre,Leicester,LE1 4FQ</v>
      </c>
      <c r="D12" s="17">
        <v>6741</v>
      </c>
      <c r="E12" s="17">
        <v>3645</v>
      </c>
      <c r="F12" s="17">
        <v>8284</v>
      </c>
      <c r="G12" s="17">
        <v>9018</v>
      </c>
      <c r="H12" s="17">
        <v>27688</v>
      </c>
    </row>
    <row r="13" spans="1:8" ht="30" x14ac:dyDescent="0.25">
      <c r="A13" s="15" t="s">
        <v>68</v>
      </c>
      <c r="B13" s="21" t="s">
        <v>69</v>
      </c>
      <c r="C13" s="23" t="str">
        <f>VLOOKUP(A13,[1]Sheet1!$A$2:$C$14,3,FALSE)</f>
        <v>2 Uppingham Road,,Leicester,LE5 0QD</v>
      </c>
      <c r="D13" s="17">
        <v>92.5</v>
      </c>
      <c r="E13" s="17">
        <v>129.5</v>
      </c>
      <c r="F13" s="17"/>
      <c r="G13" s="17">
        <v>148</v>
      </c>
      <c r="H13" s="17">
        <v>370</v>
      </c>
    </row>
    <row r="14" spans="1:8" ht="30" x14ac:dyDescent="0.25">
      <c r="A14" s="15" t="s">
        <v>70</v>
      </c>
      <c r="B14" s="21" t="s">
        <v>71</v>
      </c>
      <c r="C14" s="23" t="str">
        <f>VLOOKUP(A14,[1]Sheet1!$A$2:$C$14,3,FALSE)</f>
        <v>272 Welford Road,,Leicester,LE2 6BD</v>
      </c>
      <c r="D14" s="17">
        <v>111</v>
      </c>
      <c r="E14" s="17"/>
      <c r="F14" s="17">
        <v>296</v>
      </c>
      <c r="G14" s="17"/>
      <c r="H14" s="17">
        <v>407</v>
      </c>
    </row>
    <row r="15" spans="1:8" ht="30" x14ac:dyDescent="0.25">
      <c r="A15" s="18" t="s">
        <v>72</v>
      </c>
      <c r="B15" s="22" t="s">
        <v>73</v>
      </c>
      <c r="C15" s="23" t="str">
        <f>VLOOKUP(A15,[1]Sheet1!$A$2:$C$14,3,FALSE)</f>
        <v>10 Upperton Road,,Leicester,LE3 0BG</v>
      </c>
      <c r="D15" s="19"/>
      <c r="E15" s="17">
        <v>2116</v>
      </c>
      <c r="F15" s="17">
        <v>1647</v>
      </c>
      <c r="G15" s="17">
        <v>1685</v>
      </c>
      <c r="H15" s="17">
        <v>5448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Stop smoking activity</vt:lpstr>
      <vt:lpstr>Nicotine replacement therapy</vt:lpstr>
      <vt:lpstr>Emergency Hormonal Contraceptio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Khalifa</dc:creator>
  <cp:lastModifiedBy>Pravina Chandarana</cp:lastModifiedBy>
  <dcterms:created xsi:type="dcterms:W3CDTF">2018-07-26T08:47:49Z</dcterms:created>
  <dcterms:modified xsi:type="dcterms:W3CDTF">2018-08-21T13:57:28Z</dcterms:modified>
</cp:coreProperties>
</file>