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19\18500\18535 Richards - Unison\"/>
    </mc:Choice>
  </mc:AlternateContent>
  <xr:revisionPtr revIDLastSave="0" documentId="13_ncr:1_{22F6B37A-E662-4B4F-A931-7B6D245F4C4A}" xr6:coauthVersionLast="36" xr6:coauthVersionMax="36" xr10:uidLastSave="{00000000-0000-0000-0000-000000000000}"/>
  <bookViews>
    <workbookView xWindow="480" yWindow="120" windowWidth="18195" windowHeight="12330" activeTab="1" xr2:uid="{00000000-000D-0000-FFFF-FFFF00000000}"/>
  </bookViews>
  <sheets>
    <sheet name="2019" sheetId="4" r:id="rId1"/>
    <sheet name="2018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4" l="1"/>
  <c r="B14" i="4"/>
  <c r="C56" i="4" l="1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12" i="1" l="1"/>
  <c r="C4" i="1"/>
  <c r="C5" i="1"/>
  <c r="C6" i="1"/>
  <c r="C7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3" i="1"/>
</calcChain>
</file>

<file path=xl/sharedStrings.xml><?xml version="1.0" encoding="utf-8"?>
<sst xmlns="http://schemas.openxmlformats.org/spreadsheetml/2006/main" count="6" uniqueCount="4">
  <si>
    <t>Point</t>
  </si>
  <si>
    <t>NHS LG</t>
  </si>
  <si>
    <t xml:space="preserve">Annual </t>
  </si>
  <si>
    <t>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</si>
</sst>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B0B7-BCF3-40D5-966A-8470A62AAC44}">
  <sheetPr>
    <pageSetUpPr fitToPage="1"/>
  </sheetPr>
  <dimension ref="A1:C56"/>
  <sheetViews>
    <sheetView workbookViewId="0">
      <selection activeCell="N22" sqref="N22"/>
    </sheetView>
  </sheetViews>
  <sheetFormatPr defaultRowHeight="15" x14ac:dyDescent="0.25"/>
  <cols>
    <col min="1" max="1" width="12.42578125" customWidth="1"/>
    <col min="2" max="2" width="14.42578125" customWidth="1"/>
    <col min="3" max="3" width="14.7109375" style="2" customWidth="1"/>
  </cols>
  <sheetData>
    <row r="1" spans="1:3" x14ac:dyDescent="0.25">
      <c r="A1" t="s">
        <v>1</v>
      </c>
      <c r="B1">
        <v>2019</v>
      </c>
    </row>
    <row r="2" spans="1:3" x14ac:dyDescent="0.25">
      <c r="A2" t="s">
        <v>0</v>
      </c>
      <c r="B2" t="s">
        <v>2</v>
      </c>
      <c r="C2" s="2" t="s">
        <v>3</v>
      </c>
    </row>
    <row r="3" spans="1:3" x14ac:dyDescent="0.25">
      <c r="A3" s="1">
        <v>1</v>
      </c>
      <c r="B3" s="1">
        <v>15504</v>
      </c>
      <c r="C3" s="3">
        <f>ROUND((B3/365)*(7/37.5),4)</f>
        <v>7.9290000000000003</v>
      </c>
    </row>
    <row r="4" spans="1:3" x14ac:dyDescent="0.25">
      <c r="A4" s="1">
        <v>2</v>
      </c>
      <c r="B4" s="1">
        <v>15894</v>
      </c>
      <c r="C4" s="3">
        <f t="shared" ref="C4:C56" si="0">ROUND((B4/365)*(7/37.5),4)</f>
        <v>8.1283999999999992</v>
      </c>
    </row>
    <row r="5" spans="1:3" x14ac:dyDescent="0.25">
      <c r="A5" s="1">
        <v>3</v>
      </c>
      <c r="B5" s="1">
        <v>16284</v>
      </c>
      <c r="C5" s="3">
        <f t="shared" si="0"/>
        <v>8.3278999999999996</v>
      </c>
    </row>
    <row r="6" spans="1:3" x14ac:dyDescent="0.25">
      <c r="A6" s="1">
        <v>4</v>
      </c>
      <c r="B6" s="1">
        <v>16738</v>
      </c>
      <c r="C6" s="3">
        <f t="shared" si="0"/>
        <v>8.5601000000000003</v>
      </c>
    </row>
    <row r="7" spans="1:3" x14ac:dyDescent="0.25">
      <c r="A7" s="1">
        <v>5</v>
      </c>
      <c r="B7" s="1">
        <v>17194</v>
      </c>
      <c r="C7" s="3">
        <f t="shared" si="0"/>
        <v>8.7933000000000003</v>
      </c>
    </row>
    <row r="8" spans="1:3" x14ac:dyDescent="0.25">
      <c r="A8" s="1">
        <v>6</v>
      </c>
      <c r="B8" s="1">
        <v>17647</v>
      </c>
      <c r="C8" s="3">
        <f t="shared" si="0"/>
        <v>9.0249000000000006</v>
      </c>
    </row>
    <row r="9" spans="1:3" x14ac:dyDescent="0.25">
      <c r="A9" s="1">
        <v>7</v>
      </c>
      <c r="B9" s="1">
        <v>18235</v>
      </c>
      <c r="C9" s="3">
        <f t="shared" si="0"/>
        <v>9.3256999999999994</v>
      </c>
    </row>
    <row r="10" spans="1:3" x14ac:dyDescent="0.25">
      <c r="A10" s="1">
        <v>8</v>
      </c>
      <c r="B10" s="1">
        <v>18901</v>
      </c>
      <c r="C10" s="3">
        <f t="shared" si="0"/>
        <v>9.6662999999999997</v>
      </c>
    </row>
    <row r="11" spans="1:3" x14ac:dyDescent="0.25">
      <c r="A11" s="1">
        <v>9</v>
      </c>
      <c r="B11" s="1">
        <v>19299</v>
      </c>
      <c r="C11" s="3">
        <f t="shared" si="0"/>
        <v>9.8697999999999997</v>
      </c>
    </row>
    <row r="12" spans="1:3" x14ac:dyDescent="0.25">
      <c r="A12" s="1">
        <v>10</v>
      </c>
      <c r="B12" s="1">
        <v>19832</v>
      </c>
      <c r="C12" s="3">
        <f>ROUND((B12/365)*(7/37.5),4)</f>
        <v>10.1424</v>
      </c>
    </row>
    <row r="13" spans="1:3" x14ac:dyDescent="0.25">
      <c r="A13" s="1">
        <v>11</v>
      </c>
      <c r="B13" s="1">
        <v>20434</v>
      </c>
      <c r="C13" s="3">
        <f t="shared" si="0"/>
        <v>10.4503</v>
      </c>
    </row>
    <row r="14" spans="1:3" x14ac:dyDescent="0.25">
      <c r="A14" s="1">
        <v>12</v>
      </c>
      <c r="B14" s="4">
        <f>+'2018'!B14+('2018'!B14*2.8%)</f>
        <v>21062.691999999999</v>
      </c>
      <c r="C14" s="3">
        <f t="shared" si="0"/>
        <v>10.771800000000001</v>
      </c>
    </row>
    <row r="15" spans="1:3" x14ac:dyDescent="0.25">
      <c r="A15" s="1">
        <v>13</v>
      </c>
      <c r="B15" s="1">
        <v>21636</v>
      </c>
      <c r="C15" s="3">
        <f t="shared" si="0"/>
        <v>11.065</v>
      </c>
    </row>
    <row r="16" spans="1:3" x14ac:dyDescent="0.25">
      <c r="A16" s="1">
        <v>14</v>
      </c>
      <c r="B16" s="1">
        <v>22385</v>
      </c>
      <c r="C16" s="3">
        <f t="shared" si="0"/>
        <v>11.448</v>
      </c>
    </row>
    <row r="17" spans="1:3" x14ac:dyDescent="0.25">
      <c r="A17" s="1">
        <v>15</v>
      </c>
      <c r="B17" s="1">
        <v>23065</v>
      </c>
      <c r="C17" s="3">
        <f t="shared" si="0"/>
        <v>11.7958</v>
      </c>
    </row>
    <row r="18" spans="1:3" x14ac:dyDescent="0.25">
      <c r="A18" s="1">
        <v>16</v>
      </c>
      <c r="B18" s="1">
        <v>23297</v>
      </c>
      <c r="C18" s="3">
        <f t="shared" si="0"/>
        <v>11.914400000000001</v>
      </c>
    </row>
    <row r="19" spans="1:3" x14ac:dyDescent="0.25">
      <c r="A19" s="1">
        <v>17</v>
      </c>
      <c r="B19" s="4">
        <f>+'2018'!B19+('2018'!B19*3.5%)</f>
        <v>24230.384999999998</v>
      </c>
      <c r="C19" s="3">
        <f t="shared" si="0"/>
        <v>12.3918</v>
      </c>
    </row>
    <row r="20" spans="1:3" x14ac:dyDescent="0.25">
      <c r="A20" s="1">
        <v>18</v>
      </c>
      <c r="B20" s="1">
        <v>24843</v>
      </c>
      <c r="C20" s="3">
        <f t="shared" si="0"/>
        <v>12.7051</v>
      </c>
    </row>
    <row r="21" spans="1:3" x14ac:dyDescent="0.25">
      <c r="A21" s="1">
        <v>19</v>
      </c>
      <c r="B21" s="1">
        <v>25842</v>
      </c>
      <c r="C21" s="3">
        <f t="shared" si="0"/>
        <v>13.215999999999999</v>
      </c>
    </row>
    <row r="22" spans="1:3" x14ac:dyDescent="0.25">
      <c r="A22" s="1">
        <v>20</v>
      </c>
      <c r="B22" s="1">
        <v>26898</v>
      </c>
      <c r="C22" s="3">
        <f t="shared" si="0"/>
        <v>13.7561</v>
      </c>
    </row>
    <row r="23" spans="1:3" x14ac:dyDescent="0.25">
      <c r="A23" s="1">
        <v>21</v>
      </c>
      <c r="B23" s="1">
        <v>27965</v>
      </c>
      <c r="C23" s="3">
        <f t="shared" si="0"/>
        <v>14.3017</v>
      </c>
    </row>
    <row r="24" spans="1:3" x14ac:dyDescent="0.25">
      <c r="A24" s="1">
        <v>22</v>
      </c>
      <c r="B24" s="1">
        <v>29091</v>
      </c>
      <c r="C24" s="3">
        <f t="shared" si="0"/>
        <v>14.877599999999999</v>
      </c>
    </row>
    <row r="25" spans="1:3" x14ac:dyDescent="0.25">
      <c r="A25" s="1">
        <v>23</v>
      </c>
      <c r="B25" s="1">
        <v>30263</v>
      </c>
      <c r="C25" s="3">
        <f t="shared" si="0"/>
        <v>15.477</v>
      </c>
    </row>
    <row r="26" spans="1:3" x14ac:dyDescent="0.25">
      <c r="A26" s="1">
        <v>24</v>
      </c>
      <c r="B26" s="1">
        <v>31190</v>
      </c>
      <c r="C26" s="3">
        <f t="shared" si="0"/>
        <v>15.9511</v>
      </c>
    </row>
    <row r="27" spans="1:3" x14ac:dyDescent="0.25">
      <c r="A27" s="1">
        <v>25</v>
      </c>
      <c r="B27" s="1">
        <v>32279</v>
      </c>
      <c r="C27" s="3">
        <f t="shared" si="0"/>
        <v>16.507999999999999</v>
      </c>
    </row>
    <row r="28" spans="1:3" x14ac:dyDescent="0.25">
      <c r="A28" s="1">
        <v>26</v>
      </c>
      <c r="B28" s="1">
        <v>33367</v>
      </c>
      <c r="C28" s="3">
        <f t="shared" si="0"/>
        <v>17.064399999999999</v>
      </c>
    </row>
    <row r="29" spans="1:3" x14ac:dyDescent="0.25">
      <c r="A29" s="1">
        <v>27</v>
      </c>
      <c r="B29" s="1">
        <v>34458</v>
      </c>
      <c r="C29" s="3">
        <f t="shared" si="0"/>
        <v>17.622399999999999</v>
      </c>
    </row>
    <row r="30" spans="1:3" x14ac:dyDescent="0.25">
      <c r="A30" s="1">
        <v>28</v>
      </c>
      <c r="B30" s="1">
        <v>35684</v>
      </c>
      <c r="C30" s="3">
        <f t="shared" si="0"/>
        <v>18.249400000000001</v>
      </c>
    </row>
    <row r="31" spans="1:3" x14ac:dyDescent="0.25">
      <c r="A31" s="1">
        <v>29</v>
      </c>
      <c r="B31" s="1">
        <v>37454</v>
      </c>
      <c r="C31" s="3">
        <f t="shared" si="0"/>
        <v>19.154599999999999</v>
      </c>
    </row>
    <row r="32" spans="1:3" x14ac:dyDescent="0.25">
      <c r="A32" s="1">
        <v>30</v>
      </c>
      <c r="B32" s="1">
        <v>38545</v>
      </c>
      <c r="C32" s="3">
        <f t="shared" si="0"/>
        <v>19.712499999999999</v>
      </c>
    </row>
    <row r="33" spans="1:3" x14ac:dyDescent="0.25">
      <c r="A33" s="1">
        <v>31</v>
      </c>
      <c r="B33" s="1">
        <v>39770</v>
      </c>
      <c r="C33" s="3">
        <f t="shared" si="0"/>
        <v>20.338999999999999</v>
      </c>
    </row>
    <row r="34" spans="1:3" x14ac:dyDescent="0.25">
      <c r="A34" s="1">
        <v>32</v>
      </c>
      <c r="B34" s="1">
        <v>41132</v>
      </c>
      <c r="C34" s="3">
        <f t="shared" si="0"/>
        <v>21.035499999999999</v>
      </c>
    </row>
    <row r="35" spans="1:3" x14ac:dyDescent="0.25">
      <c r="A35" s="1">
        <v>33</v>
      </c>
      <c r="B35" s="1">
        <v>42561</v>
      </c>
      <c r="C35" s="3">
        <f t="shared" si="0"/>
        <v>21.766400000000001</v>
      </c>
    </row>
    <row r="36" spans="1:3" x14ac:dyDescent="0.25">
      <c r="A36" s="1">
        <v>34</v>
      </c>
      <c r="B36" s="1">
        <v>43993</v>
      </c>
      <c r="C36" s="3">
        <f t="shared" si="0"/>
        <v>22.498699999999999</v>
      </c>
    </row>
    <row r="37" spans="1:3" x14ac:dyDescent="0.25">
      <c r="A37" s="1">
        <v>35</v>
      </c>
      <c r="B37" s="1">
        <v>45761</v>
      </c>
      <c r="C37" s="3">
        <f t="shared" si="0"/>
        <v>23.402899999999999</v>
      </c>
    </row>
    <row r="38" spans="1:3" x14ac:dyDescent="0.25">
      <c r="A38" s="1">
        <v>36</v>
      </c>
      <c r="B38" s="1">
        <v>47532</v>
      </c>
      <c r="C38" s="3">
        <f t="shared" si="0"/>
        <v>24.308599999999998</v>
      </c>
    </row>
    <row r="39" spans="1:3" x14ac:dyDescent="0.25">
      <c r="A39" s="1">
        <v>37</v>
      </c>
      <c r="B39" s="1">
        <v>49577</v>
      </c>
      <c r="C39" s="3">
        <f t="shared" si="0"/>
        <v>25.354399999999998</v>
      </c>
    </row>
    <row r="40" spans="1:3" x14ac:dyDescent="0.25">
      <c r="A40" s="1">
        <v>38</v>
      </c>
      <c r="B40" s="1">
        <v>51075</v>
      </c>
      <c r="C40" s="3">
        <f t="shared" si="0"/>
        <v>26.1205</v>
      </c>
    </row>
    <row r="41" spans="1:3" x14ac:dyDescent="0.25">
      <c r="A41" s="1">
        <v>39</v>
      </c>
      <c r="B41" s="1">
        <v>53661</v>
      </c>
      <c r="C41" s="3">
        <f t="shared" si="0"/>
        <v>27.443100000000001</v>
      </c>
    </row>
    <row r="42" spans="1:3" x14ac:dyDescent="0.25">
      <c r="A42" s="1">
        <v>40</v>
      </c>
      <c r="B42" s="1">
        <v>56658</v>
      </c>
      <c r="C42" s="3">
        <f t="shared" si="0"/>
        <v>28.9758</v>
      </c>
    </row>
    <row r="43" spans="1:3" x14ac:dyDescent="0.25">
      <c r="A43" s="1">
        <v>41</v>
      </c>
      <c r="B43" s="1">
        <v>59654</v>
      </c>
      <c r="C43" s="3">
        <f t="shared" si="0"/>
        <v>30.507999999999999</v>
      </c>
    </row>
    <row r="44" spans="1:3" x14ac:dyDescent="0.25">
      <c r="A44" s="1">
        <v>42</v>
      </c>
      <c r="B44" s="1">
        <v>61288</v>
      </c>
      <c r="C44" s="3">
        <f t="shared" si="0"/>
        <v>31.343599999999999</v>
      </c>
    </row>
    <row r="45" spans="1:3" x14ac:dyDescent="0.25">
      <c r="A45" s="1">
        <v>43</v>
      </c>
      <c r="B45" s="1">
        <v>64012</v>
      </c>
      <c r="C45" s="3">
        <f t="shared" si="0"/>
        <v>32.736699999999999</v>
      </c>
    </row>
    <row r="46" spans="1:3" x14ac:dyDescent="0.25">
      <c r="A46" s="1">
        <v>44</v>
      </c>
      <c r="B46" s="1">
        <v>67009</v>
      </c>
      <c r="C46" s="3">
        <f t="shared" si="0"/>
        <v>34.269399999999997</v>
      </c>
    </row>
    <row r="47" spans="1:3" x14ac:dyDescent="0.25">
      <c r="A47" s="1">
        <v>45</v>
      </c>
      <c r="B47" s="1">
        <v>71503</v>
      </c>
      <c r="C47" s="3">
        <f t="shared" si="0"/>
        <v>36.567700000000002</v>
      </c>
    </row>
    <row r="48" spans="1:3" x14ac:dyDescent="0.25">
      <c r="A48" s="1">
        <v>46</v>
      </c>
      <c r="B48" s="1">
        <v>73545</v>
      </c>
      <c r="C48" s="3">
        <f t="shared" si="0"/>
        <v>37.612099999999998</v>
      </c>
    </row>
    <row r="49" spans="1:3" x14ac:dyDescent="0.25">
      <c r="A49" s="1">
        <v>47</v>
      </c>
      <c r="B49" s="1">
        <v>76611</v>
      </c>
      <c r="C49" s="3">
        <f t="shared" si="0"/>
        <v>39.180100000000003</v>
      </c>
    </row>
    <row r="50" spans="1:3" x14ac:dyDescent="0.25">
      <c r="A50" s="1">
        <v>48</v>
      </c>
      <c r="B50" s="1">
        <v>80356</v>
      </c>
      <c r="C50" s="3">
        <f t="shared" si="0"/>
        <v>41.095300000000002</v>
      </c>
    </row>
    <row r="51" spans="1:3" x14ac:dyDescent="0.25">
      <c r="A51" s="1">
        <v>49</v>
      </c>
      <c r="B51" s="1">
        <v>84441</v>
      </c>
      <c r="C51" s="3">
        <f t="shared" si="0"/>
        <v>43.184399999999997</v>
      </c>
    </row>
    <row r="52" spans="1:3" x14ac:dyDescent="0.25">
      <c r="A52" s="1">
        <v>50</v>
      </c>
      <c r="B52" s="1">
        <v>88528</v>
      </c>
      <c r="C52" s="3">
        <f t="shared" si="0"/>
        <v>45.2746</v>
      </c>
    </row>
    <row r="53" spans="1:3" x14ac:dyDescent="0.25">
      <c r="A53" s="1">
        <v>51</v>
      </c>
      <c r="B53" s="1">
        <v>92776</v>
      </c>
      <c r="C53" s="3">
        <f t="shared" si="0"/>
        <v>47.447099999999999</v>
      </c>
    </row>
    <row r="54" spans="1:3" x14ac:dyDescent="0.25">
      <c r="A54" s="1">
        <v>52</v>
      </c>
      <c r="B54" s="1">
        <v>97229</v>
      </c>
      <c r="C54" s="3">
        <f t="shared" si="0"/>
        <v>49.724400000000003</v>
      </c>
    </row>
    <row r="55" spans="1:3" x14ac:dyDescent="0.25">
      <c r="A55" s="1">
        <v>53</v>
      </c>
      <c r="B55" s="1">
        <v>101897</v>
      </c>
      <c r="C55" s="3">
        <f t="shared" si="0"/>
        <v>52.111699999999999</v>
      </c>
    </row>
    <row r="56" spans="1:3" x14ac:dyDescent="0.25">
      <c r="A56" s="1">
        <v>54</v>
      </c>
      <c r="B56" s="1">
        <v>106789</v>
      </c>
      <c r="C56" s="3">
        <f t="shared" si="0"/>
        <v>54.613599999999998</v>
      </c>
    </row>
  </sheetData>
  <pageMargins left="0.7" right="0.7" top="0.75" bottom="0.75" header="0.3" footer="0.3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6"/>
  <sheetViews>
    <sheetView tabSelected="1" workbookViewId="0">
      <selection activeCell="D56" sqref="D56"/>
    </sheetView>
  </sheetViews>
  <sheetFormatPr defaultRowHeight="15" x14ac:dyDescent="0.25"/>
  <cols>
    <col min="1" max="1" width="12.28515625" customWidth="1"/>
    <col min="2" max="2" width="15" customWidth="1"/>
    <col min="3" max="3" width="15.140625" customWidth="1"/>
  </cols>
  <sheetData>
    <row r="1" spans="1:3" x14ac:dyDescent="0.25">
      <c r="A1" t="s">
        <v>1</v>
      </c>
    </row>
    <row r="2" spans="1:3" x14ac:dyDescent="0.25">
      <c r="A2" t="s">
        <v>0</v>
      </c>
    </row>
    <row r="3" spans="1:3" x14ac:dyDescent="0.25">
      <c r="A3" s="1">
        <v>1</v>
      </c>
      <c r="B3" s="1">
        <v>15200</v>
      </c>
      <c r="C3" s="1">
        <f>ROUND((B3/365)*(7/37.5),4)</f>
        <v>7.7735000000000003</v>
      </c>
    </row>
    <row r="4" spans="1:3" x14ac:dyDescent="0.25">
      <c r="A4" s="1">
        <v>2</v>
      </c>
      <c r="B4" s="1">
        <v>15582</v>
      </c>
      <c r="C4" s="1">
        <f t="shared" ref="C4:C56" si="0">ROUND((B4/365)*(7/37.5),4)</f>
        <v>7.9688999999999997</v>
      </c>
    </row>
    <row r="5" spans="1:3" x14ac:dyDescent="0.25">
      <c r="A5" s="1">
        <v>3</v>
      </c>
      <c r="B5" s="1">
        <v>15965</v>
      </c>
      <c r="C5" s="1">
        <f t="shared" si="0"/>
        <v>8.1646999999999998</v>
      </c>
    </row>
    <row r="6" spans="1:3" x14ac:dyDescent="0.25">
      <c r="A6" s="1">
        <v>4</v>
      </c>
      <c r="B6" s="1">
        <v>16410</v>
      </c>
      <c r="C6" s="1">
        <f t="shared" si="0"/>
        <v>8.3923000000000005</v>
      </c>
    </row>
    <row r="7" spans="1:3" x14ac:dyDescent="0.25">
      <c r="A7" s="1">
        <v>5</v>
      </c>
      <c r="B7" s="1">
        <v>16857</v>
      </c>
      <c r="C7" s="1">
        <f t="shared" si="0"/>
        <v>8.6209000000000007</v>
      </c>
    </row>
    <row r="8" spans="1:3" x14ac:dyDescent="0.25">
      <c r="A8" s="1">
        <v>6</v>
      </c>
      <c r="B8" s="1">
        <v>17301</v>
      </c>
      <c r="C8" s="1">
        <f t="shared" si="0"/>
        <v>8.8480000000000008</v>
      </c>
    </row>
    <row r="9" spans="1:3" x14ac:dyDescent="0.25">
      <c r="A9" s="1">
        <v>7</v>
      </c>
      <c r="B9" s="1">
        <v>17877</v>
      </c>
      <c r="C9" s="1">
        <f t="shared" si="0"/>
        <v>9.1425999999999998</v>
      </c>
    </row>
    <row r="10" spans="1:3" x14ac:dyDescent="0.25">
      <c r="A10" s="1">
        <v>8</v>
      </c>
      <c r="B10" s="1">
        <v>18530</v>
      </c>
      <c r="C10" s="1">
        <f t="shared" si="0"/>
        <v>9.4764999999999997</v>
      </c>
    </row>
    <row r="11" spans="1:3" x14ac:dyDescent="0.25">
      <c r="A11" s="1">
        <v>9</v>
      </c>
      <c r="B11" s="1">
        <v>18921</v>
      </c>
      <c r="C11" s="1">
        <f t="shared" si="0"/>
        <v>9.6765000000000008</v>
      </c>
    </row>
    <row r="12" spans="1:3" x14ac:dyDescent="0.25">
      <c r="A12" s="1">
        <v>10</v>
      </c>
      <c r="B12" s="1">
        <v>19443</v>
      </c>
      <c r="C12" s="1">
        <f>ROUND((B12/365)*(7/37.5),4)</f>
        <v>9.9435000000000002</v>
      </c>
    </row>
    <row r="13" spans="1:3" x14ac:dyDescent="0.25">
      <c r="A13" s="1">
        <v>11</v>
      </c>
      <c r="B13" s="1">
        <v>20033</v>
      </c>
      <c r="C13" s="1">
        <f t="shared" si="0"/>
        <v>10.245200000000001</v>
      </c>
    </row>
    <row r="14" spans="1:3" x14ac:dyDescent="0.25">
      <c r="A14" s="1">
        <v>12</v>
      </c>
      <c r="B14" s="1">
        <v>20489</v>
      </c>
      <c r="C14" s="1">
        <f t="shared" si="0"/>
        <v>10.478400000000001</v>
      </c>
    </row>
    <row r="15" spans="1:3" x14ac:dyDescent="0.25">
      <c r="A15" s="1">
        <v>13</v>
      </c>
      <c r="B15" s="1">
        <v>21212</v>
      </c>
      <c r="C15" s="1">
        <f t="shared" si="0"/>
        <v>10.848100000000001</v>
      </c>
    </row>
    <row r="16" spans="1:3" x14ac:dyDescent="0.25">
      <c r="A16" s="1">
        <v>14</v>
      </c>
      <c r="B16" s="1">
        <v>21946</v>
      </c>
      <c r="C16" s="1">
        <f t="shared" si="0"/>
        <v>11.2235</v>
      </c>
    </row>
    <row r="17" spans="1:3" x14ac:dyDescent="0.25">
      <c r="A17" s="1">
        <v>15</v>
      </c>
      <c r="B17" s="1">
        <v>22613</v>
      </c>
      <c r="C17" s="1">
        <f t="shared" si="0"/>
        <v>11.5646</v>
      </c>
    </row>
    <row r="18" spans="1:3" x14ac:dyDescent="0.25">
      <c r="A18" s="1">
        <v>16</v>
      </c>
      <c r="B18" s="1">
        <v>22840</v>
      </c>
      <c r="C18" s="1">
        <f t="shared" si="0"/>
        <v>11.6807</v>
      </c>
    </row>
    <row r="19" spans="1:3" x14ac:dyDescent="0.25">
      <c r="A19" s="1">
        <v>17</v>
      </c>
      <c r="B19" s="1">
        <v>23411</v>
      </c>
      <c r="C19" s="1">
        <f t="shared" si="0"/>
        <v>11.9727</v>
      </c>
    </row>
    <row r="20" spans="1:3" x14ac:dyDescent="0.25">
      <c r="A20" s="1">
        <v>18</v>
      </c>
      <c r="B20" s="1">
        <v>24356</v>
      </c>
      <c r="C20" s="1">
        <f t="shared" si="0"/>
        <v>12.456</v>
      </c>
    </row>
    <row r="21" spans="1:3" x14ac:dyDescent="0.25">
      <c r="A21" s="1">
        <v>19</v>
      </c>
      <c r="B21" s="1">
        <v>25335</v>
      </c>
      <c r="C21" s="1">
        <f t="shared" si="0"/>
        <v>12.9567</v>
      </c>
    </row>
    <row r="22" spans="1:3" x14ac:dyDescent="0.25">
      <c r="A22" s="1">
        <v>20</v>
      </c>
      <c r="B22" s="1">
        <v>26371</v>
      </c>
      <c r="C22" s="1">
        <f t="shared" si="0"/>
        <v>13.486499999999999</v>
      </c>
    </row>
    <row r="23" spans="1:3" x14ac:dyDescent="0.25">
      <c r="A23" s="1">
        <v>21</v>
      </c>
      <c r="B23" s="1">
        <v>27417</v>
      </c>
      <c r="C23" s="1">
        <f t="shared" si="0"/>
        <v>14.0215</v>
      </c>
    </row>
    <row r="24" spans="1:3" x14ac:dyDescent="0.25">
      <c r="A24" s="1">
        <v>22</v>
      </c>
      <c r="B24" s="1">
        <v>28521</v>
      </c>
      <c r="C24" s="1">
        <f t="shared" si="0"/>
        <v>14.5861</v>
      </c>
    </row>
    <row r="25" spans="1:3" x14ac:dyDescent="0.25">
      <c r="A25" s="1">
        <v>23</v>
      </c>
      <c r="B25" s="1">
        <v>29670</v>
      </c>
      <c r="C25" s="1">
        <f t="shared" si="0"/>
        <v>15.1737</v>
      </c>
    </row>
    <row r="26" spans="1:3" x14ac:dyDescent="0.25">
      <c r="A26" s="1">
        <v>24</v>
      </c>
      <c r="B26" s="1">
        <v>30578</v>
      </c>
      <c r="C26" s="1">
        <f t="shared" si="0"/>
        <v>15.6381</v>
      </c>
    </row>
    <row r="27" spans="1:3" x14ac:dyDescent="0.25">
      <c r="A27" s="1">
        <v>25</v>
      </c>
      <c r="B27" s="1">
        <v>31646</v>
      </c>
      <c r="C27" s="1">
        <f t="shared" si="0"/>
        <v>16.1843</v>
      </c>
    </row>
    <row r="28" spans="1:3" x14ac:dyDescent="0.25">
      <c r="A28" s="1">
        <v>26</v>
      </c>
      <c r="B28" s="1">
        <v>32713</v>
      </c>
      <c r="C28" s="1">
        <f t="shared" si="0"/>
        <v>16.729900000000001</v>
      </c>
    </row>
    <row r="29" spans="1:3" x14ac:dyDescent="0.25">
      <c r="A29" s="1">
        <v>27</v>
      </c>
      <c r="B29" s="1">
        <v>33782</v>
      </c>
      <c r="C29" s="1">
        <f t="shared" si="0"/>
        <v>17.276599999999998</v>
      </c>
    </row>
    <row r="30" spans="1:3" x14ac:dyDescent="0.25">
      <c r="A30" s="1">
        <v>28</v>
      </c>
      <c r="B30" s="1">
        <v>34984</v>
      </c>
      <c r="C30" s="1">
        <f t="shared" si="0"/>
        <v>17.891400000000001</v>
      </c>
    </row>
    <row r="31" spans="1:3" x14ac:dyDescent="0.25">
      <c r="A31" s="1">
        <v>29</v>
      </c>
      <c r="B31" s="1">
        <v>36720</v>
      </c>
      <c r="C31" s="1">
        <f t="shared" si="0"/>
        <v>18.779199999999999</v>
      </c>
    </row>
    <row r="32" spans="1:3" x14ac:dyDescent="0.25">
      <c r="A32" s="1">
        <v>30</v>
      </c>
      <c r="B32" s="1">
        <v>37789</v>
      </c>
      <c r="C32" s="1">
        <f t="shared" si="0"/>
        <v>19.325900000000001</v>
      </c>
    </row>
    <row r="33" spans="1:3" x14ac:dyDescent="0.25">
      <c r="A33" s="1">
        <v>31</v>
      </c>
      <c r="B33" s="1">
        <v>38990</v>
      </c>
      <c r="C33" s="1">
        <f t="shared" si="0"/>
        <v>19.940100000000001</v>
      </c>
    </row>
    <row r="34" spans="1:3" x14ac:dyDescent="0.25">
      <c r="A34" s="1">
        <v>32</v>
      </c>
      <c r="B34" s="1">
        <v>40325</v>
      </c>
      <c r="C34" s="1">
        <f t="shared" si="0"/>
        <v>20.622800000000002</v>
      </c>
    </row>
    <row r="35" spans="1:3" x14ac:dyDescent="0.25">
      <c r="A35" s="1">
        <v>33</v>
      </c>
      <c r="B35" s="1">
        <v>41726</v>
      </c>
      <c r="C35" s="1">
        <f t="shared" si="0"/>
        <v>21.339300000000001</v>
      </c>
    </row>
    <row r="36" spans="1:3" x14ac:dyDescent="0.25">
      <c r="A36" s="1">
        <v>34</v>
      </c>
      <c r="B36" s="1">
        <v>43130</v>
      </c>
      <c r="C36" s="1">
        <f t="shared" si="0"/>
        <v>22.057400000000001</v>
      </c>
    </row>
    <row r="37" spans="1:3" x14ac:dyDescent="0.25">
      <c r="A37" s="1">
        <v>35</v>
      </c>
      <c r="B37" s="1">
        <v>44864</v>
      </c>
      <c r="C37" s="1">
        <f t="shared" si="0"/>
        <v>22.944099999999999</v>
      </c>
    </row>
    <row r="38" spans="1:3" x14ac:dyDescent="0.25">
      <c r="A38" s="1">
        <v>36</v>
      </c>
      <c r="B38" s="1">
        <v>46600</v>
      </c>
      <c r="C38" s="1">
        <f t="shared" si="0"/>
        <v>23.832000000000001</v>
      </c>
    </row>
    <row r="39" spans="1:3" x14ac:dyDescent="0.25">
      <c r="A39" s="1">
        <v>37</v>
      </c>
      <c r="B39" s="1">
        <v>48605</v>
      </c>
      <c r="C39" s="1">
        <f t="shared" si="0"/>
        <v>24.857399999999998</v>
      </c>
    </row>
    <row r="40" spans="1:3" x14ac:dyDescent="0.25">
      <c r="A40" s="1">
        <v>38</v>
      </c>
      <c r="B40" s="1">
        <v>50074</v>
      </c>
      <c r="C40" s="1">
        <f t="shared" si="0"/>
        <v>25.608599999999999</v>
      </c>
    </row>
    <row r="41" spans="1:3" x14ac:dyDescent="0.25">
      <c r="A41" s="1">
        <v>39</v>
      </c>
      <c r="B41" s="1">
        <v>52609</v>
      </c>
      <c r="C41" s="1">
        <f t="shared" si="0"/>
        <v>26.905100000000001</v>
      </c>
    </row>
    <row r="42" spans="1:3" x14ac:dyDescent="0.25">
      <c r="A42" s="1">
        <v>40</v>
      </c>
      <c r="B42" s="1">
        <v>55547</v>
      </c>
      <c r="C42" s="1">
        <f t="shared" si="0"/>
        <v>28.407599999999999</v>
      </c>
    </row>
    <row r="43" spans="1:3" x14ac:dyDescent="0.25">
      <c r="A43" s="1">
        <v>41</v>
      </c>
      <c r="B43" s="1">
        <v>58484</v>
      </c>
      <c r="C43" s="1">
        <f t="shared" si="0"/>
        <v>29.909600000000001</v>
      </c>
    </row>
    <row r="44" spans="1:3" x14ac:dyDescent="0.25">
      <c r="A44" s="1">
        <v>42</v>
      </c>
      <c r="B44" s="1">
        <v>60086</v>
      </c>
      <c r="C44" s="1">
        <f t="shared" si="0"/>
        <v>30.728899999999999</v>
      </c>
    </row>
    <row r="45" spans="1:3" x14ac:dyDescent="0.25">
      <c r="A45" s="1">
        <v>43</v>
      </c>
      <c r="B45" s="1">
        <v>62757</v>
      </c>
      <c r="C45" s="1">
        <f t="shared" si="0"/>
        <v>32.094900000000003</v>
      </c>
    </row>
    <row r="46" spans="1:3" x14ac:dyDescent="0.25">
      <c r="A46" s="1">
        <v>44</v>
      </c>
      <c r="B46" s="1">
        <v>65695</v>
      </c>
      <c r="C46" s="1">
        <f t="shared" si="0"/>
        <v>33.5974</v>
      </c>
    </row>
    <row r="47" spans="1:3" x14ac:dyDescent="0.25">
      <c r="A47" s="1">
        <v>45</v>
      </c>
      <c r="B47" s="1">
        <v>70101</v>
      </c>
      <c r="C47" s="1">
        <f t="shared" si="0"/>
        <v>35.850700000000003</v>
      </c>
    </row>
    <row r="48" spans="1:3" x14ac:dyDescent="0.25">
      <c r="A48" s="1">
        <v>46</v>
      </c>
      <c r="B48" s="1">
        <v>72103</v>
      </c>
      <c r="C48" s="1">
        <f t="shared" si="0"/>
        <v>36.874600000000001</v>
      </c>
    </row>
    <row r="49" spans="1:3" x14ac:dyDescent="0.25">
      <c r="A49" s="1">
        <v>47</v>
      </c>
      <c r="B49" s="1">
        <v>75109</v>
      </c>
      <c r="C49" s="1">
        <f t="shared" si="0"/>
        <v>38.411900000000003</v>
      </c>
    </row>
    <row r="50" spans="1:3" x14ac:dyDescent="0.25">
      <c r="A50" s="1">
        <v>48</v>
      </c>
      <c r="B50" s="1">
        <v>78780</v>
      </c>
      <c r="C50" s="1">
        <f t="shared" si="0"/>
        <v>40.289299999999997</v>
      </c>
    </row>
    <row r="51" spans="1:3" x14ac:dyDescent="0.25">
      <c r="A51" s="1">
        <v>49</v>
      </c>
      <c r="B51" s="1">
        <v>82785</v>
      </c>
      <c r="C51" s="1">
        <f t="shared" si="0"/>
        <v>42.337499999999999</v>
      </c>
    </row>
    <row r="52" spans="1:3" x14ac:dyDescent="0.25">
      <c r="A52" s="1">
        <v>50</v>
      </c>
      <c r="B52" s="1">
        <v>86792</v>
      </c>
      <c r="C52" s="1">
        <f t="shared" si="0"/>
        <v>44.386800000000001</v>
      </c>
    </row>
    <row r="53" spans="1:3" x14ac:dyDescent="0.25">
      <c r="A53" s="1">
        <v>51</v>
      </c>
      <c r="B53" s="1">
        <v>90957</v>
      </c>
      <c r="C53" s="1">
        <f t="shared" si="0"/>
        <v>46.516800000000003</v>
      </c>
    </row>
    <row r="54" spans="1:3" x14ac:dyDescent="0.25">
      <c r="A54" s="1">
        <v>52</v>
      </c>
      <c r="B54" s="1">
        <v>95323</v>
      </c>
      <c r="C54" s="1">
        <f t="shared" si="0"/>
        <v>48.749699999999997</v>
      </c>
    </row>
    <row r="55" spans="1:3" x14ac:dyDescent="0.25">
      <c r="A55" s="1">
        <v>53</v>
      </c>
      <c r="B55" s="1">
        <v>99899</v>
      </c>
      <c r="C55" s="1">
        <f t="shared" si="0"/>
        <v>51.0899</v>
      </c>
    </row>
    <row r="56" spans="1:3" x14ac:dyDescent="0.25">
      <c r="A56" s="1">
        <v>54</v>
      </c>
      <c r="B56" s="1">
        <v>104695</v>
      </c>
      <c r="C56" s="1">
        <f t="shared" si="0"/>
        <v>53.5426</v>
      </c>
    </row>
  </sheetData>
  <pageMargins left="0.7" right="0.7" top="0.75" bottom="0.75" header="0.3" footer="0.3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2018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Bullock</dc:creator>
  <cp:lastModifiedBy>Pravina Chandarana</cp:lastModifiedBy>
  <cp:lastPrinted>2018-04-19T11:25:06Z</cp:lastPrinted>
  <dcterms:created xsi:type="dcterms:W3CDTF">2018-04-19T10:08:04Z</dcterms:created>
  <dcterms:modified xsi:type="dcterms:W3CDTF">2019-06-26T09:21:50Z</dcterms:modified>
</cp:coreProperties>
</file>