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nformation Governance\FOIA Requests\2025\35900\35998 Ramos - Dailymail\InCase\"/>
    </mc:Choice>
  </mc:AlternateContent>
  <xr:revisionPtr revIDLastSave="0" documentId="8_{7EEF05C2-81F9-4722-8A89-D378FB0EDF23}" xr6:coauthVersionLast="47" xr6:coauthVersionMax="47" xr10:uidLastSave="{00000000-0000-0000-0000-000000000000}"/>
  <bookViews>
    <workbookView xWindow="1097" yWindow="1097" windowWidth="12343" windowHeight="6112" xr2:uid="{F16FCC13-28B2-403E-B907-BBB52DE1B49F}"/>
  </bookViews>
  <sheets>
    <sheet name="Q1" sheetId="1" r:id="rId1"/>
    <sheet name="Q2" sheetId="3" r:id="rId2"/>
  </sheets>
  <externalReferences>
    <externalReference r:id="rId3"/>
  </externalReferences>
  <definedNames>
    <definedName name="CalculateEnd">[1]Welcome!$D$12</definedName>
    <definedName name="CalculateStart">[1]Welcome!$C$12</definedName>
    <definedName name="IndexCount">[1]Welcome!$D$5</definedName>
    <definedName name="IndexEnd">[1]Welcome!$D$4</definedName>
    <definedName name="IndexStart">[1]Welcome!$D$3</definedName>
    <definedName name="LoadEnd">[1]Welcome!$D$11</definedName>
    <definedName name="LoadEnding">[1]Welcome!$D$11</definedName>
    <definedName name="LoadStart">[1]Welcome!$C$11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D21" i="1"/>
  <c r="E14" i="1"/>
  <c r="F14" i="1"/>
  <c r="G14" i="1"/>
  <c r="D14" i="1"/>
  <c r="E7" i="1"/>
  <c r="F7" i="1"/>
  <c r="G7" i="1"/>
  <c r="D7" i="1"/>
  <c r="F3" i="3"/>
  <c r="F4" i="3"/>
  <c r="F5" i="3"/>
  <c r="F6" i="3"/>
  <c r="F7" i="3"/>
  <c r="F8" i="3"/>
</calcChain>
</file>

<file path=xl/sharedStrings.xml><?xml version="1.0" encoding="utf-8"?>
<sst xmlns="http://schemas.openxmlformats.org/spreadsheetml/2006/main" count="56" uniqueCount="29">
  <si>
    <t>Grade</t>
  </si>
  <si>
    <t>Equalities Manager</t>
  </si>
  <si>
    <t>LG Grade 10</t>
  </si>
  <si>
    <t>Equalities Officer</t>
  </si>
  <si>
    <t>LG Grade 07</t>
  </si>
  <si>
    <t>Race Equality Officer - Black Lives Matter</t>
  </si>
  <si>
    <t>LG Grade 09</t>
  </si>
  <si>
    <t/>
  </si>
  <si>
    <t>Job Title (EDI Roles)</t>
  </si>
  <si>
    <t>Equality; Diversity and Inclusion for employees</t>
  </si>
  <si>
    <t>Equality; diversity and inclusion for leaders (p2)</t>
  </si>
  <si>
    <t>Equality; diversity and inclusion for leaders (p1)</t>
  </si>
  <si>
    <t>Equality; diversity and inclusion for leaders (p3)</t>
  </si>
  <si>
    <t>Disability Equality Awareness</t>
  </si>
  <si>
    <t>2022-2023</t>
  </si>
  <si>
    <t>2023-2024</t>
  </si>
  <si>
    <t>2024-2025</t>
  </si>
  <si>
    <t>2025-2026</t>
  </si>
  <si>
    <t>Grand Total</t>
  </si>
  <si>
    <t>FY Year</t>
  </si>
  <si>
    <t>Total Staff trained</t>
  </si>
  <si>
    <t>Total</t>
  </si>
  <si>
    <t>FY 2021/22</t>
  </si>
  <si>
    <t>FY 2022/23</t>
  </si>
  <si>
    <t>FY 2023/24</t>
  </si>
  <si>
    <t>FY 2024/25</t>
  </si>
  <si>
    <t xml:space="preserve">Headcount </t>
  </si>
  <si>
    <t xml:space="preserve">FTE </t>
  </si>
  <si>
    <t xml:space="preserve">Avg 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</si>
</sst>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General;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" fillId="0" borderId="7" applyNumberFormat="0" applyFill="0" applyAlignment="0" applyProtection="0"/>
  </cellStyleXfs>
  <cellXfs count="26">
    <xf numFmtId="0" fontId="0" fillId="0" borderId="0" xfId="0"/>
    <xf numFmtId="0" fontId="4" fillId="2" borderId="2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0" fillId="2" borderId="0" xfId="0" applyFill="1"/>
    <xf numFmtId="0" fontId="2" fillId="2" borderId="0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1" fillId="3" borderId="5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6" xfId="0" applyFont="1" applyFill="1" applyBorder="1" applyAlignment="1">
      <alignment horizontal="left"/>
    </xf>
    <xf numFmtId="0" fontId="1" fillId="3" borderId="6" xfId="0" applyNumberFormat="1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0" fontId="1" fillId="2" borderId="1" xfId="2" applyFill="1" applyBorder="1"/>
    <xf numFmtId="0" fontId="1" fillId="0" borderId="1" xfId="2" applyBorder="1"/>
    <xf numFmtId="44" fontId="1" fillId="0" borderId="1" xfId="2" applyNumberForma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164" fontId="1" fillId="2" borderId="1" xfId="2" applyNumberForma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icestercitycouncil.sharepoint.com/sites/HRDashboards/Shared%20Documents/HR%20Dashboard%20Build/Sharepoint%20Slicers/Team%20Slicer%20-%20Weekly.xlsm" TargetMode="External"/><Relationship Id="rId1" Type="http://schemas.openxmlformats.org/officeDocument/2006/relationships/externalLinkPath" Target="https://leicestercitycouncil.sharepoint.com/sites/HRDashboards/Shared%20Documents/HR%20Dashboard%20Build/Sharepoint%20Slicers/Team%20Slicer%20-%20Week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ition Hierarchy"/>
      <sheetName val="Historic Hierachy"/>
      <sheetName val="FilterRanges"/>
      <sheetName val="Lookups"/>
      <sheetName val="Vacancies"/>
      <sheetName val="All Employees"/>
      <sheetName val="tblBaseStructure"/>
      <sheetName val="Holiday"/>
      <sheetName val="Other_Learning"/>
      <sheetName val="tblLearning"/>
      <sheetName val="Current Occupancies"/>
      <sheetName val="RAW_Equalities"/>
      <sheetName val="Equality Training Completion (A"/>
      <sheetName val="Additional Position Strings"/>
      <sheetName val="tblResourcing"/>
      <sheetName val="ManDistList"/>
      <sheetName val="Welcom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D3">
            <v>1</v>
          </cell>
        </row>
        <row r="4">
          <cell r="D4">
            <v>867</v>
          </cell>
        </row>
        <row r="5">
          <cell r="D5">
            <v>867</v>
          </cell>
        </row>
        <row r="11">
          <cell r="C11">
            <v>45943.302881944444</v>
          </cell>
          <cell r="D11">
            <v>45943.304884259262</v>
          </cell>
        </row>
        <row r="12">
          <cell r="C12">
            <v>45841.32372685185</v>
          </cell>
          <cell r="D12">
            <v>45841.324918981481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2B9E-937A-4F4D-B3A3-052C8036CDF6}">
  <dimension ref="A1:L32"/>
  <sheetViews>
    <sheetView tabSelected="1" topLeftCell="A3" workbookViewId="0">
      <selection activeCell="I11" sqref="I11"/>
    </sheetView>
  </sheetViews>
  <sheetFormatPr defaultColWidth="8.69140625" defaultRowHeight="17.149999999999999" x14ac:dyDescent="0.55000000000000004"/>
  <cols>
    <col min="1" max="1" width="8.69140625" style="6"/>
    <col min="2" max="2" width="37.53515625" style="3" customWidth="1"/>
    <col min="3" max="3" width="23.15234375" style="3" customWidth="1"/>
    <col min="4" max="7" width="14.61328125" style="3" customWidth="1"/>
    <col min="8" max="12" width="14.61328125" style="9" customWidth="1"/>
    <col min="13" max="16384" width="8.69140625" style="9"/>
  </cols>
  <sheetData>
    <row r="1" spans="2:12" ht="17.600000000000001" thickBot="1" x14ac:dyDescent="0.6">
      <c r="D1" s="4"/>
      <c r="E1" s="4"/>
    </row>
    <row r="2" spans="2:12" x14ac:dyDescent="0.55000000000000004">
      <c r="B2" s="1"/>
      <c r="C2" s="24" t="s">
        <v>26</v>
      </c>
      <c r="D2" s="24"/>
      <c r="E2" s="24"/>
      <c r="F2" s="24"/>
      <c r="G2" s="25"/>
      <c r="H2" s="7"/>
      <c r="I2" s="7"/>
      <c r="J2" s="7"/>
      <c r="K2" s="7"/>
      <c r="L2" s="8"/>
    </row>
    <row r="3" spans="2:12" x14ac:dyDescent="0.55000000000000004">
      <c r="B3" s="15" t="s">
        <v>8</v>
      </c>
      <c r="C3" s="15" t="s">
        <v>0</v>
      </c>
      <c r="D3" s="16" t="s">
        <v>22</v>
      </c>
      <c r="E3" s="16" t="s">
        <v>23</v>
      </c>
      <c r="F3" s="16" t="s">
        <v>24</v>
      </c>
      <c r="G3" s="16" t="s">
        <v>25</v>
      </c>
    </row>
    <row r="4" spans="2:12" x14ac:dyDescent="0.55000000000000004">
      <c r="B4" s="20" t="s">
        <v>1</v>
      </c>
      <c r="C4" s="20" t="s">
        <v>2</v>
      </c>
      <c r="D4" s="21">
        <v>1</v>
      </c>
      <c r="E4" s="21">
        <v>1</v>
      </c>
      <c r="F4" s="21">
        <v>1</v>
      </c>
      <c r="G4" s="21">
        <v>1</v>
      </c>
    </row>
    <row r="5" spans="2:12" x14ac:dyDescent="0.55000000000000004">
      <c r="B5" s="20" t="s">
        <v>3</v>
      </c>
      <c r="C5" s="20" t="s">
        <v>4</v>
      </c>
      <c r="D5" s="21">
        <v>2</v>
      </c>
      <c r="E5" s="21">
        <v>2</v>
      </c>
      <c r="F5" s="21">
        <v>2</v>
      </c>
      <c r="G5" s="21">
        <v>2</v>
      </c>
    </row>
    <row r="6" spans="2:12" x14ac:dyDescent="0.55000000000000004">
      <c r="B6" s="20" t="s">
        <v>5</v>
      </c>
      <c r="C6" s="20" t="s">
        <v>6</v>
      </c>
      <c r="D6" s="21">
        <v>1</v>
      </c>
      <c r="E6" s="21">
        <v>1</v>
      </c>
      <c r="F6" s="21">
        <v>0</v>
      </c>
      <c r="G6" s="21">
        <v>0</v>
      </c>
    </row>
    <row r="7" spans="2:12" ht="14.6" x14ac:dyDescent="0.4">
      <c r="B7" s="17" t="s">
        <v>21</v>
      </c>
      <c r="C7" s="17"/>
      <c r="D7" s="22">
        <f>SUM(D4:D6)</f>
        <v>4</v>
      </c>
      <c r="E7" s="22">
        <f>SUM(E4:E6)</f>
        <v>4</v>
      </c>
      <c r="F7" s="22">
        <f>SUM(F4:F6)</f>
        <v>3</v>
      </c>
      <c r="G7" s="22">
        <f>SUM(G4:G6)</f>
        <v>3</v>
      </c>
      <c r="H7" s="8"/>
      <c r="I7" s="8"/>
      <c r="J7" s="8"/>
      <c r="K7" s="8"/>
      <c r="L7" s="8"/>
    </row>
    <row r="8" spans="2:12" ht="17.600000000000001" thickBot="1" x14ac:dyDescent="0.6">
      <c r="B8" s="2"/>
      <c r="C8" s="2"/>
      <c r="D8" s="2"/>
      <c r="E8" s="2"/>
      <c r="F8" s="2"/>
      <c r="G8" s="2"/>
      <c r="H8" s="7"/>
      <c r="I8" s="7"/>
      <c r="J8" s="7"/>
      <c r="K8" s="7"/>
      <c r="L8" s="8"/>
    </row>
    <row r="9" spans="2:12" x14ac:dyDescent="0.55000000000000004">
      <c r="B9" s="1"/>
      <c r="C9" s="24" t="s">
        <v>27</v>
      </c>
      <c r="D9" s="24"/>
      <c r="E9" s="24"/>
      <c r="F9" s="24"/>
      <c r="G9" s="25"/>
    </row>
    <row r="10" spans="2:12" x14ac:dyDescent="0.55000000000000004">
      <c r="B10" s="15" t="s">
        <v>8</v>
      </c>
      <c r="C10" s="15" t="s">
        <v>0</v>
      </c>
      <c r="D10" s="16" t="s">
        <v>22</v>
      </c>
      <c r="E10" s="16" t="s">
        <v>23</v>
      </c>
      <c r="F10" s="16" t="s">
        <v>24</v>
      </c>
      <c r="G10" s="16" t="s">
        <v>25</v>
      </c>
    </row>
    <row r="11" spans="2:12" x14ac:dyDescent="0.55000000000000004">
      <c r="B11" s="20" t="s">
        <v>1</v>
      </c>
      <c r="C11" s="20" t="s">
        <v>2</v>
      </c>
      <c r="D11" s="21">
        <v>1</v>
      </c>
      <c r="E11" s="21">
        <v>1</v>
      </c>
      <c r="F11" s="21">
        <v>1</v>
      </c>
      <c r="G11" s="21">
        <v>1</v>
      </c>
    </row>
    <row r="12" spans="2:12" x14ac:dyDescent="0.55000000000000004">
      <c r="B12" s="20" t="s">
        <v>3</v>
      </c>
      <c r="C12" s="20" t="s">
        <v>4</v>
      </c>
      <c r="D12" s="21">
        <v>1.61</v>
      </c>
      <c r="E12" s="21">
        <v>1.61</v>
      </c>
      <c r="F12" s="21">
        <v>1.61</v>
      </c>
      <c r="G12" s="21">
        <v>1.61</v>
      </c>
    </row>
    <row r="13" spans="2:12" x14ac:dyDescent="0.55000000000000004">
      <c r="B13" s="20" t="s">
        <v>5</v>
      </c>
      <c r="C13" s="20" t="s">
        <v>6</v>
      </c>
      <c r="D13" s="21">
        <v>1</v>
      </c>
      <c r="E13" s="21">
        <v>1</v>
      </c>
      <c r="F13" s="21">
        <v>0</v>
      </c>
      <c r="G13" s="21">
        <v>0</v>
      </c>
      <c r="H13" s="8"/>
      <c r="I13" s="8"/>
      <c r="J13" s="8"/>
      <c r="K13" s="8"/>
      <c r="L13" s="8"/>
    </row>
    <row r="14" spans="2:12" ht="14.6" x14ac:dyDescent="0.4">
      <c r="B14" s="17" t="s">
        <v>21</v>
      </c>
      <c r="C14" s="17"/>
      <c r="D14" s="22">
        <f>SUM(D11:D13)</f>
        <v>3.6100000000000003</v>
      </c>
      <c r="E14" s="22">
        <f>SUM(E11:E13)</f>
        <v>3.6100000000000003</v>
      </c>
      <c r="F14" s="22">
        <f>SUM(F11:F13)</f>
        <v>2.6100000000000003</v>
      </c>
      <c r="G14" s="22">
        <f>SUM(G11:G13)</f>
        <v>2.6100000000000003</v>
      </c>
      <c r="H14" s="7"/>
      <c r="I14" s="7"/>
      <c r="J14" s="7"/>
      <c r="K14" s="7"/>
      <c r="L14" s="8"/>
    </row>
    <row r="15" spans="2:12" ht="17.600000000000001" thickBot="1" x14ac:dyDescent="0.6">
      <c r="B15" s="2"/>
      <c r="C15" s="2"/>
      <c r="D15" s="2"/>
      <c r="E15" s="2"/>
      <c r="F15" s="2"/>
      <c r="G15" s="2"/>
    </row>
    <row r="16" spans="2:12" x14ac:dyDescent="0.55000000000000004">
      <c r="B16" s="1"/>
      <c r="C16" s="24" t="s">
        <v>28</v>
      </c>
      <c r="D16" s="24"/>
      <c r="E16" s="24"/>
      <c r="F16" s="24"/>
      <c r="G16" s="25"/>
    </row>
    <row r="17" spans="2:7" x14ac:dyDescent="0.55000000000000004">
      <c r="B17" s="15" t="s">
        <v>8</v>
      </c>
      <c r="C17" s="15" t="s">
        <v>0</v>
      </c>
      <c r="D17" s="16" t="s">
        <v>22</v>
      </c>
      <c r="E17" s="16" t="s">
        <v>23</v>
      </c>
      <c r="F17" s="16" t="s">
        <v>24</v>
      </c>
      <c r="G17" s="16" t="s">
        <v>25</v>
      </c>
    </row>
    <row r="18" spans="2:7" x14ac:dyDescent="0.55000000000000004">
      <c r="B18" s="20" t="s">
        <v>1</v>
      </c>
      <c r="C18" s="20" t="s">
        <v>2</v>
      </c>
      <c r="D18" s="23">
        <v>40578</v>
      </c>
      <c r="E18" s="23">
        <v>43516</v>
      </c>
      <c r="F18" s="23">
        <v>46464</v>
      </c>
      <c r="G18" s="23">
        <v>48710</v>
      </c>
    </row>
    <row r="19" spans="2:7" x14ac:dyDescent="0.55000000000000004">
      <c r="B19" s="20" t="s">
        <v>3</v>
      </c>
      <c r="C19" s="20" t="s">
        <v>4</v>
      </c>
      <c r="D19" s="23">
        <v>39667.799999999996</v>
      </c>
      <c r="E19" s="23">
        <v>42061.9</v>
      </c>
      <c r="F19" s="23">
        <v>44456</v>
      </c>
      <c r="G19" s="23">
        <v>46060.4</v>
      </c>
    </row>
    <row r="20" spans="2:7" x14ac:dyDescent="0.55000000000000004">
      <c r="B20" s="20" t="s">
        <v>5</v>
      </c>
      <c r="C20" s="20" t="s">
        <v>6</v>
      </c>
      <c r="D20" s="23">
        <v>36371</v>
      </c>
      <c r="E20" s="23">
        <v>39493</v>
      </c>
      <c r="F20" s="23" t="s">
        <v>7</v>
      </c>
      <c r="G20" s="23" t="s">
        <v>7</v>
      </c>
    </row>
    <row r="21" spans="2:7" ht="14.6" x14ac:dyDescent="0.4">
      <c r="B21" s="17" t="s">
        <v>21</v>
      </c>
      <c r="C21" s="18"/>
      <c r="D21" s="19">
        <f>SUM(D18:D20)</f>
        <v>116616.79999999999</v>
      </c>
      <c r="E21" s="19">
        <f>SUM(E18:E20)</f>
        <v>125070.9</v>
      </c>
      <c r="F21" s="19">
        <f>SUM(F18:F20)</f>
        <v>90920</v>
      </c>
      <c r="G21" s="19">
        <f>SUM(G18:G20)</f>
        <v>94770.4</v>
      </c>
    </row>
    <row r="23" spans="2:7" x14ac:dyDescent="0.55000000000000004">
      <c r="D23" s="5"/>
      <c r="E23" s="5"/>
      <c r="F23" s="5"/>
      <c r="G23" s="5"/>
    </row>
    <row r="24" spans="2:7" x14ac:dyDescent="0.55000000000000004">
      <c r="D24" s="5"/>
      <c r="E24" s="5"/>
      <c r="F24" s="5"/>
      <c r="G24" s="5"/>
    </row>
    <row r="25" spans="2:7" x14ac:dyDescent="0.55000000000000004">
      <c r="D25" s="5"/>
      <c r="E25" s="5"/>
      <c r="F25" s="5"/>
      <c r="G25" s="5"/>
    </row>
    <row r="26" spans="2:7" x14ac:dyDescent="0.55000000000000004">
      <c r="D26" s="5"/>
      <c r="E26" s="5"/>
      <c r="F26" s="5"/>
      <c r="G26" s="5"/>
    </row>
    <row r="27" spans="2:7" x14ac:dyDescent="0.55000000000000004">
      <c r="D27" s="5"/>
      <c r="E27" s="5"/>
      <c r="F27" s="5"/>
      <c r="G27" s="5"/>
    </row>
    <row r="28" spans="2:7" x14ac:dyDescent="0.55000000000000004">
      <c r="D28" s="5"/>
      <c r="E28" s="5"/>
      <c r="F28" s="5"/>
      <c r="G28" s="5"/>
    </row>
    <row r="29" spans="2:7" x14ac:dyDescent="0.55000000000000004">
      <c r="D29" s="5"/>
      <c r="E29" s="5"/>
      <c r="F29" s="5"/>
      <c r="G29" s="5"/>
    </row>
    <row r="30" spans="2:7" x14ac:dyDescent="0.55000000000000004">
      <c r="D30" s="5"/>
      <c r="E30" s="5"/>
      <c r="F30" s="5"/>
      <c r="G30" s="5"/>
    </row>
    <row r="31" spans="2:7" x14ac:dyDescent="0.55000000000000004">
      <c r="D31" s="5"/>
      <c r="E31" s="5"/>
      <c r="F31" s="5"/>
      <c r="G31" s="5"/>
    </row>
    <row r="32" spans="2:7" x14ac:dyDescent="0.55000000000000004">
      <c r="D32" s="5"/>
      <c r="E32" s="5"/>
      <c r="F32" s="5"/>
      <c r="G32" s="5"/>
    </row>
  </sheetData>
  <mergeCells count="3">
    <mergeCell ref="C2:G2"/>
    <mergeCell ref="C9:G9"/>
    <mergeCell ref="C16:G16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BB1D-7B44-402D-9E14-735B86F61608}">
  <dimension ref="A2:F8"/>
  <sheetViews>
    <sheetView workbookViewId="0">
      <selection activeCell="A22" sqref="A22"/>
    </sheetView>
  </sheetViews>
  <sheetFormatPr defaultRowHeight="14.6" x14ac:dyDescent="0.4"/>
  <cols>
    <col min="1" max="1" width="41.84375" bestFit="1" customWidth="1"/>
    <col min="2" max="2" width="11.84375" customWidth="1"/>
    <col min="3" max="5" width="9.4609375" bestFit="1" customWidth="1"/>
    <col min="6" max="6" width="16.15234375" customWidth="1"/>
  </cols>
  <sheetData>
    <row r="2" spans="1:6" x14ac:dyDescent="0.4">
      <c r="A2" s="10" t="s">
        <v>19</v>
      </c>
      <c r="B2" s="10" t="s">
        <v>14</v>
      </c>
      <c r="C2" s="10" t="s">
        <v>15</v>
      </c>
      <c r="D2" s="10" t="s">
        <v>16</v>
      </c>
      <c r="E2" s="10" t="s">
        <v>17</v>
      </c>
      <c r="F2" s="10" t="s">
        <v>20</v>
      </c>
    </row>
    <row r="3" spans="1:6" ht="15.55" customHeight="1" x14ac:dyDescent="0.4">
      <c r="A3" s="11" t="s">
        <v>13</v>
      </c>
      <c r="B3" s="12"/>
      <c r="C3" s="12"/>
      <c r="D3" s="12"/>
      <c r="E3" s="12">
        <v>59</v>
      </c>
      <c r="F3" s="12">
        <f>SUM(B3:E3)</f>
        <v>59</v>
      </c>
    </row>
    <row r="4" spans="1:6" x14ac:dyDescent="0.4">
      <c r="A4" s="11" t="s">
        <v>9</v>
      </c>
      <c r="B4" s="12">
        <v>372</v>
      </c>
      <c r="C4" s="12">
        <v>681</v>
      </c>
      <c r="D4" s="12">
        <v>1020</v>
      </c>
      <c r="E4" s="12">
        <v>964</v>
      </c>
      <c r="F4" s="12">
        <f t="shared" ref="F4:F8" si="0">SUM(B4:E4)</f>
        <v>3037</v>
      </c>
    </row>
    <row r="5" spans="1:6" x14ac:dyDescent="0.4">
      <c r="A5" s="11" t="s">
        <v>11</v>
      </c>
      <c r="B5" s="12">
        <v>93</v>
      </c>
      <c r="C5" s="12">
        <v>72</v>
      </c>
      <c r="D5" s="12">
        <v>115</v>
      </c>
      <c r="E5" s="12">
        <v>191</v>
      </c>
      <c r="F5" s="12">
        <f t="shared" si="0"/>
        <v>471</v>
      </c>
    </row>
    <row r="6" spans="1:6" x14ac:dyDescent="0.4">
      <c r="A6" s="11" t="s">
        <v>10</v>
      </c>
      <c r="B6" s="12">
        <v>331</v>
      </c>
      <c r="C6" s="12">
        <v>181</v>
      </c>
      <c r="D6" s="12">
        <v>291</v>
      </c>
      <c r="E6" s="12">
        <v>13</v>
      </c>
      <c r="F6" s="12">
        <f t="shared" si="0"/>
        <v>816</v>
      </c>
    </row>
    <row r="7" spans="1:6" x14ac:dyDescent="0.4">
      <c r="A7" s="11" t="s">
        <v>12</v>
      </c>
      <c r="B7" s="12">
        <v>82</v>
      </c>
      <c r="C7" s="12">
        <v>72</v>
      </c>
      <c r="D7" s="12">
        <v>84</v>
      </c>
      <c r="E7" s="12">
        <v>56</v>
      </c>
      <c r="F7" s="12">
        <f t="shared" si="0"/>
        <v>294</v>
      </c>
    </row>
    <row r="8" spans="1:6" x14ac:dyDescent="0.4">
      <c r="A8" s="13" t="s">
        <v>18</v>
      </c>
      <c r="B8" s="14">
        <v>700</v>
      </c>
      <c r="C8" s="14">
        <v>844</v>
      </c>
      <c r="D8" s="14">
        <v>1305</v>
      </c>
      <c r="E8" s="14">
        <v>1164</v>
      </c>
      <c r="F8" s="14">
        <f t="shared" si="0"/>
        <v>4013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Y t O W / h S W b C m A A A A 9 g A A A B I A H A B D b 2 5 m a W c v U G F j a 2 F n Z S 5 4 b W w g o h g A K K A U A A A A A A A A A A A A A A A A A A A A A A A A A A A A h Y 9 B D o I w F E S v Q r q n L Y i J I Z + S 6 M K N J C Y m x m 1 T K j T C x 9 A i 3 M 2 F R / I K Y h R 1 5 3 L e v M X M / X q D d K g r 7 6 J b a x p M S E A 5 8 T S q J j d Y J K R z R 3 9 B U g F b q U 6 y 0 N 4 o o 4 0 H m y e k d O 4 c M 9 b 3 P e 1 n t G k L F n I e s E O 2 2 a l S 1 5 J 8 Z P N f 9 g 1 a J 1 F p I m D / G i N C G k S c R n x O O b A J Q m b w K 4 T j 3 m f 7 A 2 H V V a 5 r t d D o r 5 f A p g j s / U E 8 A F B L A w Q U A A I A C A C V i 0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Y t O W y i K R 7 g O A A A A E Q A A A B M A H A B G b 3 J t d W x h c y 9 T Z W N 0 a W 9 u M S 5 t I K I Y A C i g F A A A A A A A A A A A A A A A A A A A A A A A A A A A A C t O T S 7 J z M 9 T C I b Q h t Y A U E s B A i 0 A F A A C A A g A l Y t O W / h S W b C m A A A A 9 g A A A B I A A A A A A A A A A A A A A A A A A A A A A E N v b m Z p Z y 9 Q Y W N r Y W d l L n h t b F B L A Q I t A B Q A A g A I A J W L T l s P y u m r p A A A A O k A A A A T A A A A A A A A A A A A A A A A A P I A A A B b Q 2 9 u d G V u d F 9 U e X B l c 1 0 u e G 1 s U E s B A i 0 A F A A C A A g A l Y t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D X E S C Z C J B J l G S l Y p e 7 a E 4 A A A A A A g A A A A A A A 2 Y A A M A A A A A Q A A A A S R y o j 4 C a U z F C K R u m 0 F H H C w A A A A A E g A A A o A A A A B A A A A C R A 4 G m A e W o c B D s 8 s M 8 t Q + y U A A A A E r l i q 8 F t Y a I U D R P 5 F 1 M f A w B 5 d l b 4 z 1 T P r K k j 9 n B O E p y 5 y c / R G 9 F j R P e Z M T c m i g P u a P A 3 W G s 6 i Y P g u I Q s c / I + j t l u 7 O a H U j 3 G Y z l u I I q P 5 L v F A A A A D g s M e b E h 7 L d u e T 0 + V l 9 5 J y R r q u h < / D a t a M a s h u p > 
</file>

<file path=customXml/itemProps1.xml><?xml version="1.0" encoding="utf-8"?>
<ds:datastoreItem xmlns:ds="http://schemas.openxmlformats.org/officeDocument/2006/customXml" ds:itemID="{92C9A128-A46C-4F84-93BA-CDE5A05FB9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</vt:lpstr>
      <vt:lpstr>Q2</vt:lpstr>
    </vt:vector>
  </TitlesOfParts>
  <Company>Leicester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Elohor Ebieroma</dc:creator>
  <cp:lastModifiedBy>Pravina Chandarana</cp:lastModifiedBy>
  <dcterms:created xsi:type="dcterms:W3CDTF">2025-10-14T15:31:50Z</dcterms:created>
  <dcterms:modified xsi:type="dcterms:W3CDTF">2025-11-06T12:10:40Z</dcterms:modified>
</cp:coreProperties>
</file>