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9512B443-FC71-476C-A39B-1A29C2455671}" xr6:coauthVersionLast="47" xr6:coauthVersionMax="47" xr10:uidLastSave="{00000000-0000-0000-0000-000000000000}"/>
  <bookViews>
    <workbookView xWindow="-104" yWindow="-104" windowWidth="22326" windowHeight="11947" xr2:uid="{018B81F9-8B6C-479E-9239-8426CBF1C1C3}"/>
  </bookViews>
  <sheets>
    <sheet name="Overvie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9" i="1"/>
  <c r="F15" i="1" l="1"/>
  <c r="F3" i="1" l="1"/>
  <c r="F6" i="1"/>
  <c r="F42" i="1"/>
  <c r="F39" i="1" l="1"/>
  <c r="F36" i="1"/>
  <c r="F33" i="1"/>
  <c r="F30" i="1"/>
  <c r="F27" i="1"/>
  <c r="F24" i="1"/>
  <c r="F21" i="1"/>
  <c r="F12" i="1"/>
  <c r="F18" i="1"/>
  <c r="F41" i="1" l="1"/>
  <c r="F40" i="1"/>
  <c r="F35" i="1"/>
  <c r="F34" i="1"/>
  <c r="F29" i="1"/>
  <c r="F28" i="1"/>
  <c r="F23" i="1"/>
  <c r="F22" i="1"/>
  <c r="F17" i="1"/>
  <c r="F16" i="1"/>
  <c r="F11" i="1"/>
  <c r="F10" i="1"/>
  <c r="F5" i="1"/>
  <c r="F4" i="1"/>
</calcChain>
</file>

<file path=xl/sharedStrings.xml><?xml version="1.0" encoding="utf-8"?>
<sst xmlns="http://schemas.openxmlformats.org/spreadsheetml/2006/main" count="18" uniqueCount="13">
  <si>
    <t>Christmas</t>
  </si>
  <si>
    <t>Street Lighting</t>
  </si>
  <si>
    <t>Eid</t>
  </si>
  <si>
    <t>Events (Net Cost)</t>
  </si>
  <si>
    <t>Diwali</t>
  </si>
  <si>
    <t>Chinese New Year</t>
  </si>
  <si>
    <t>St Patricks Day</t>
  </si>
  <si>
    <t>Total</t>
  </si>
  <si>
    <t xml:space="preserve">Hannukah </t>
  </si>
  <si>
    <t>Grant Only</t>
  </si>
  <si>
    <t>2025 Budget</t>
  </si>
  <si>
    <t>St George's Day / Old Town Festival</t>
  </si>
  <si>
    <t>VE &amp; VJ Day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</si>
</sst>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4" fontId="0" fillId="0" borderId="0" xfId="0" applyNumberFormat="1"/>
    <xf numFmtId="0" fontId="1" fillId="0" borderId="0" xfId="0" applyFont="1" applyAlignment="1">
      <alignment horizontal="right"/>
    </xf>
    <xf numFmtId="4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D4489-BBA0-45BB-8D68-0501DE5C80A5}">
  <dimension ref="B2:F45"/>
  <sheetViews>
    <sheetView tabSelected="1" topLeftCell="A25" zoomScale="80" zoomScaleNormal="80" workbookViewId="0">
      <selection activeCell="F45" sqref="F45"/>
    </sheetView>
  </sheetViews>
  <sheetFormatPr defaultRowHeight="14.4" x14ac:dyDescent="0.3"/>
  <cols>
    <col min="2" max="2" width="32.09765625" bestFit="1" customWidth="1"/>
    <col min="3" max="3" width="15.5" bestFit="1" customWidth="1"/>
    <col min="4" max="4" width="13.19921875" bestFit="1" customWidth="1"/>
    <col min="6" max="6" width="13" bestFit="1" customWidth="1"/>
  </cols>
  <sheetData>
    <row r="2" spans="2:6" x14ac:dyDescent="0.3">
      <c r="B2" s="1" t="s">
        <v>0</v>
      </c>
      <c r="C2" s="1" t="s">
        <v>3</v>
      </c>
      <c r="D2" s="1" t="s">
        <v>1</v>
      </c>
      <c r="E2" s="1"/>
      <c r="F2" s="1" t="s">
        <v>7</v>
      </c>
    </row>
    <row r="3" spans="2:6" x14ac:dyDescent="0.3">
      <c r="B3" s="1">
        <v>2022</v>
      </c>
      <c r="C3" s="4">
        <v>14480</v>
      </c>
      <c r="D3" s="2">
        <v>150000</v>
      </c>
      <c r="E3" s="1"/>
      <c r="F3" s="2">
        <f>SUM(C3:E3)</f>
        <v>164480</v>
      </c>
    </row>
    <row r="4" spans="2:6" x14ac:dyDescent="0.3">
      <c r="B4" s="1">
        <v>2023</v>
      </c>
      <c r="C4" s="2">
        <v>34521.14</v>
      </c>
      <c r="D4" s="2">
        <v>150000</v>
      </c>
      <c r="F4" s="2">
        <f>SUM(C4:E4)</f>
        <v>184521.14</v>
      </c>
    </row>
    <row r="5" spans="2:6" x14ac:dyDescent="0.3">
      <c r="B5" s="3">
        <v>2024</v>
      </c>
      <c r="C5" s="2">
        <v>35429.93</v>
      </c>
      <c r="D5" s="2">
        <v>150000</v>
      </c>
      <c r="F5" s="2">
        <f>SUM(C5:E5)</f>
        <v>185429.93</v>
      </c>
    </row>
    <row r="6" spans="2:6" x14ac:dyDescent="0.3">
      <c r="B6" s="3" t="s">
        <v>10</v>
      </c>
      <c r="C6" s="2">
        <v>35000</v>
      </c>
      <c r="D6" s="2">
        <v>150000</v>
      </c>
      <c r="F6" s="2">
        <f>SUM(C6:E6)</f>
        <v>185000</v>
      </c>
    </row>
    <row r="8" spans="2:6" x14ac:dyDescent="0.3">
      <c r="B8" s="1" t="s">
        <v>2</v>
      </c>
      <c r="C8" s="2" t="s">
        <v>9</v>
      </c>
    </row>
    <row r="9" spans="2:6" x14ac:dyDescent="0.3">
      <c r="B9" s="1">
        <v>2022</v>
      </c>
      <c r="C9" s="2">
        <v>5000</v>
      </c>
      <c r="D9" s="2">
        <v>14000</v>
      </c>
      <c r="F9" s="2">
        <f>SUM(C9:E9)</f>
        <v>19000</v>
      </c>
    </row>
    <row r="10" spans="2:6" x14ac:dyDescent="0.3">
      <c r="B10" s="1">
        <v>2023</v>
      </c>
      <c r="C10" s="2">
        <v>5000</v>
      </c>
      <c r="D10" s="2">
        <v>14000</v>
      </c>
      <c r="F10" s="2">
        <f>SUM(C10:E10)</f>
        <v>19000</v>
      </c>
    </row>
    <row r="11" spans="2:6" x14ac:dyDescent="0.3">
      <c r="B11" s="3">
        <v>2024</v>
      </c>
      <c r="C11" s="2">
        <v>5000</v>
      </c>
      <c r="D11" s="2">
        <v>14000</v>
      </c>
      <c r="F11" s="2">
        <f>SUM(C11:E11)</f>
        <v>19000</v>
      </c>
    </row>
    <row r="12" spans="2:6" x14ac:dyDescent="0.3">
      <c r="B12" s="3">
        <v>2025</v>
      </c>
      <c r="C12" s="2">
        <v>5000</v>
      </c>
      <c r="D12" s="2">
        <v>14000</v>
      </c>
      <c r="F12" s="2">
        <f>SUM(C12:E12)</f>
        <v>19000</v>
      </c>
    </row>
    <row r="13" spans="2:6" x14ac:dyDescent="0.3">
      <c r="C13" s="2"/>
      <c r="D13" s="2"/>
    </row>
    <row r="14" spans="2:6" x14ac:dyDescent="0.3">
      <c r="B14" s="1" t="s">
        <v>4</v>
      </c>
      <c r="C14" s="2"/>
      <c r="D14" s="2"/>
    </row>
    <row r="15" spans="2:6" x14ac:dyDescent="0.3">
      <c r="B15" s="1">
        <v>2022</v>
      </c>
      <c r="C15" s="2">
        <v>260754.14</v>
      </c>
      <c r="D15" s="2">
        <v>35000</v>
      </c>
      <c r="F15" s="2">
        <f>SUM(C15:E15)</f>
        <v>295754.14</v>
      </c>
    </row>
    <row r="16" spans="2:6" x14ac:dyDescent="0.3">
      <c r="B16" s="1">
        <v>2023</v>
      </c>
      <c r="C16" s="2">
        <v>226547</v>
      </c>
      <c r="D16" s="2">
        <v>35000</v>
      </c>
      <c r="F16" s="2">
        <f>SUM(C16:E16)</f>
        <v>261547</v>
      </c>
    </row>
    <row r="17" spans="2:6" x14ac:dyDescent="0.3">
      <c r="B17" s="3">
        <v>2024</v>
      </c>
      <c r="C17" s="2">
        <v>118654</v>
      </c>
      <c r="D17" s="2">
        <v>35000</v>
      </c>
      <c r="F17" s="2">
        <f>SUM(C17:E17)</f>
        <v>153654</v>
      </c>
    </row>
    <row r="18" spans="2:6" x14ac:dyDescent="0.3">
      <c r="B18" s="3" t="s">
        <v>10</v>
      </c>
      <c r="C18" s="2">
        <v>70000</v>
      </c>
      <c r="D18" s="2">
        <v>35000</v>
      </c>
      <c r="F18" s="2">
        <f>SUM(C18:E18)</f>
        <v>105000</v>
      </c>
    </row>
    <row r="19" spans="2:6" x14ac:dyDescent="0.3">
      <c r="C19" s="2"/>
      <c r="D19" s="2"/>
    </row>
    <row r="20" spans="2:6" x14ac:dyDescent="0.3">
      <c r="B20" s="1" t="s">
        <v>8</v>
      </c>
      <c r="C20" s="2" t="s">
        <v>9</v>
      </c>
      <c r="D20" s="2"/>
    </row>
    <row r="21" spans="2:6" x14ac:dyDescent="0.3">
      <c r="B21" s="1">
        <v>2022</v>
      </c>
      <c r="C21" s="2">
        <v>200</v>
      </c>
      <c r="D21" s="2">
        <v>1200</v>
      </c>
      <c r="F21" s="2">
        <f>SUM(C21:E21)</f>
        <v>1400</v>
      </c>
    </row>
    <row r="22" spans="2:6" x14ac:dyDescent="0.3">
      <c r="B22" s="1">
        <v>2023</v>
      </c>
      <c r="C22" s="2">
        <v>200</v>
      </c>
      <c r="D22" s="2">
        <v>1200</v>
      </c>
      <c r="F22" s="2">
        <f>SUM(C22:E22)</f>
        <v>1400</v>
      </c>
    </row>
    <row r="23" spans="2:6" x14ac:dyDescent="0.3">
      <c r="B23" s="3">
        <v>2024</v>
      </c>
      <c r="C23" s="2">
        <v>200</v>
      </c>
      <c r="D23" s="2">
        <v>1200</v>
      </c>
      <c r="F23" s="2">
        <f>SUM(C23:E23)</f>
        <v>1400</v>
      </c>
    </row>
    <row r="24" spans="2:6" x14ac:dyDescent="0.3">
      <c r="B24" s="3" t="s">
        <v>10</v>
      </c>
      <c r="C24" s="2">
        <v>200</v>
      </c>
      <c r="D24" s="2">
        <v>1200</v>
      </c>
      <c r="F24" s="2">
        <f>SUM(C24:E24)</f>
        <v>1400</v>
      </c>
    </row>
    <row r="25" spans="2:6" x14ac:dyDescent="0.3">
      <c r="B25" s="3"/>
      <c r="C25" s="2"/>
      <c r="D25" s="2"/>
    </row>
    <row r="26" spans="2:6" x14ac:dyDescent="0.3">
      <c r="B26" s="1" t="s">
        <v>5</v>
      </c>
      <c r="C26" s="2" t="s">
        <v>9</v>
      </c>
      <c r="D26" s="2"/>
    </row>
    <row r="27" spans="2:6" x14ac:dyDescent="0.3">
      <c r="B27" s="1">
        <v>2022</v>
      </c>
      <c r="C27" s="2">
        <v>2500</v>
      </c>
      <c r="D27" s="2"/>
      <c r="F27" s="2">
        <f>SUM(C27:E27)</f>
        <v>2500</v>
      </c>
    </row>
    <row r="28" spans="2:6" x14ac:dyDescent="0.3">
      <c r="B28" s="1">
        <v>2023</v>
      </c>
      <c r="C28" s="2">
        <v>2500</v>
      </c>
      <c r="D28" s="2"/>
      <c r="F28" s="2">
        <f>SUM(C28:E28)</f>
        <v>2500</v>
      </c>
    </row>
    <row r="29" spans="2:6" x14ac:dyDescent="0.3">
      <c r="B29" s="3">
        <v>2024</v>
      </c>
      <c r="C29" s="2">
        <v>2500</v>
      </c>
      <c r="D29" s="2"/>
      <c r="F29" s="2">
        <f>SUM(C29:E29)</f>
        <v>2500</v>
      </c>
    </row>
    <row r="30" spans="2:6" x14ac:dyDescent="0.3">
      <c r="B30" s="3">
        <v>2025</v>
      </c>
      <c r="C30" s="2">
        <v>2500</v>
      </c>
      <c r="D30" s="2"/>
      <c r="F30" s="2">
        <f>SUM(C30:E30)</f>
        <v>2500</v>
      </c>
    </row>
    <row r="31" spans="2:6" x14ac:dyDescent="0.3">
      <c r="B31" s="3"/>
      <c r="C31" s="2"/>
      <c r="D31" s="2"/>
    </row>
    <row r="32" spans="2:6" x14ac:dyDescent="0.3">
      <c r="B32" s="1" t="s">
        <v>6</v>
      </c>
      <c r="C32" s="2" t="s">
        <v>9</v>
      </c>
      <c r="D32" s="2"/>
    </row>
    <row r="33" spans="2:6" x14ac:dyDescent="0.3">
      <c r="B33" s="1">
        <v>2022</v>
      </c>
      <c r="C33" s="2">
        <v>1000</v>
      </c>
      <c r="D33" s="2"/>
      <c r="F33" s="2">
        <f>SUM(C33:E33)</f>
        <v>1000</v>
      </c>
    </row>
    <row r="34" spans="2:6" x14ac:dyDescent="0.3">
      <c r="B34" s="1">
        <v>2023</v>
      </c>
      <c r="C34" s="2">
        <v>1000</v>
      </c>
      <c r="D34" s="2"/>
      <c r="F34" s="2">
        <f>SUM(C34:E34)</f>
        <v>1000</v>
      </c>
    </row>
    <row r="35" spans="2:6" x14ac:dyDescent="0.3">
      <c r="B35" s="3">
        <v>2024</v>
      </c>
      <c r="C35" s="2">
        <v>1000</v>
      </c>
      <c r="D35" s="2"/>
      <c r="F35" s="2">
        <f>SUM(C35:E35)</f>
        <v>1000</v>
      </c>
    </row>
    <row r="36" spans="2:6" x14ac:dyDescent="0.3">
      <c r="B36" s="3">
        <v>2025</v>
      </c>
      <c r="C36" s="2">
        <v>1000</v>
      </c>
      <c r="D36" s="2"/>
      <c r="F36" s="2">
        <f>SUM(C36:E36)</f>
        <v>1000</v>
      </c>
    </row>
    <row r="37" spans="2:6" x14ac:dyDescent="0.3">
      <c r="B37" s="1"/>
      <c r="C37" s="2"/>
      <c r="D37" s="2"/>
    </row>
    <row r="38" spans="2:6" x14ac:dyDescent="0.3">
      <c r="B38" s="1" t="s">
        <v>11</v>
      </c>
      <c r="C38" s="2"/>
      <c r="D38" s="2"/>
    </row>
    <row r="39" spans="2:6" x14ac:dyDescent="0.3">
      <c r="B39" s="1">
        <v>2022</v>
      </c>
      <c r="C39" s="2">
        <v>6498</v>
      </c>
      <c r="D39" s="2"/>
      <c r="F39" s="2">
        <f>SUM(C39:E39)</f>
        <v>6498</v>
      </c>
    </row>
    <row r="40" spans="2:6" x14ac:dyDescent="0.3">
      <c r="B40" s="1">
        <v>2023</v>
      </c>
      <c r="C40" s="2">
        <v>8883.4500000000007</v>
      </c>
      <c r="D40" s="2"/>
      <c r="F40" s="2">
        <f>SUM(C40:E40)</f>
        <v>8883.4500000000007</v>
      </c>
    </row>
    <row r="41" spans="2:6" x14ac:dyDescent="0.3">
      <c r="B41" s="3">
        <v>2024</v>
      </c>
      <c r="C41" s="2">
        <v>8624.52</v>
      </c>
      <c r="D41" s="2"/>
      <c r="F41" s="2">
        <f>SUM(C41:E41)</f>
        <v>8624.52</v>
      </c>
    </row>
    <row r="42" spans="2:6" x14ac:dyDescent="0.3">
      <c r="B42" s="1">
        <v>2025</v>
      </c>
      <c r="C42" s="2">
        <v>10003</v>
      </c>
      <c r="F42" s="2">
        <f>SUM(C42:E42)</f>
        <v>10003</v>
      </c>
    </row>
    <row r="44" spans="2:6" x14ac:dyDescent="0.3">
      <c r="B44" s="1" t="s">
        <v>12</v>
      </c>
    </row>
    <row r="45" spans="2:6" x14ac:dyDescent="0.3">
      <c r="B45" s="1">
        <v>2025</v>
      </c>
      <c r="C45" s="2">
        <v>6353.94</v>
      </c>
      <c r="F45" s="2">
        <f>SUM(C45:E45)</f>
        <v>6353.94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F3:F5 F9:F12 F15:F17 F21:F23 F27:F30 F33:F36 F39:F42 F4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2025-10-15T10:00:32Z</dcterms:created>
  <dcterms:modified xsi:type="dcterms:W3CDTF">2025-10-15T10:03:40Z</dcterms:modified>
</cp:coreProperties>
</file>