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23\27100\27193 Latchem\"/>
    </mc:Choice>
  </mc:AlternateContent>
  <xr:revisionPtr revIDLastSave="0" documentId="8_{C8DBB882-E41B-45BA-A3F6-B74069F54696}" xr6:coauthVersionLast="47" xr6:coauthVersionMax="47" xr10:uidLastSave="{00000000-0000-0000-0000-000000000000}"/>
  <bookViews>
    <workbookView xWindow="-120" yWindow="-120" windowWidth="19440" windowHeight="15000" xr2:uid="{B7A0EB36-75F7-4F43-A08A-180D8076AA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8" i="1"/>
  <c r="B7" i="1"/>
  <c r="B5" i="1"/>
  <c r="B4" i="1"/>
  <c r="B3" i="1"/>
  <c r="B2" i="1"/>
  <c r="B6" i="1"/>
  <c r="H5" i="1"/>
  <c r="H9" i="1"/>
  <c r="H8" i="1"/>
  <c r="E3" i="1"/>
  <c r="E4" i="1"/>
  <c r="E5" i="1"/>
  <c r="E6" i="1"/>
  <c r="E10" i="1" s="1"/>
  <c r="E7" i="1"/>
  <c r="E8" i="1"/>
  <c r="E9" i="1"/>
  <c r="E2" i="1"/>
  <c r="C10" i="1"/>
  <c r="D10" i="1"/>
  <c r="F10" i="1"/>
  <c r="G10" i="1"/>
  <c r="I10" i="1"/>
  <c r="J10" i="1"/>
  <c r="B10" i="1" l="1"/>
  <c r="H10" i="1"/>
</calcChain>
</file>

<file path=xl/sharedStrings.xml><?xml version="1.0" encoding="utf-8"?>
<sst xmlns="http://schemas.openxmlformats.org/spreadsheetml/2006/main" count="30" uniqueCount="16">
  <si>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</si>
  <si>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</si>
  <si>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</si>
  <si>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</si>
  <si>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</si>
  <si>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</si>
  <si>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</si>
  <si>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</si>
  <si>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Primary</t>
  </si>
  <si>
    <t>Secondary</t>
  </si>
  <si>
    <t>Total</t>
  </si>
  <si>
    <t>Total number of prosecutions</t>
  </si>
  <si>
    <t>Total number of fines</t>
  </si>
  <si>
    <t>School year</t>
  </si>
  <si>
    <t>Total unauthorised absences (days) for term-time holidays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</si>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</sst>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7B0EB-FBD5-CD42-88E6-E9A1ECE82C25}">
  <dimension ref="A1:J10"/>
  <sheetViews>
    <sheetView tabSelected="1" workbookViewId="0">
      <selection activeCell="J2" sqref="J2"/>
    </sheetView>
  </sheetViews>
  <sheetFormatPr defaultColWidth="11" defaultRowHeight="15.75" x14ac:dyDescent="0.25"/>
  <cols>
    <col min="1" max="1" width="14.5" customWidth="1"/>
    <col min="2" max="2" width="21.125" style="2" customWidth="1"/>
    <col min="3" max="4" width="18.875" style="2" customWidth="1"/>
    <col min="5" max="5" width="13.375" style="2" customWidth="1"/>
    <col min="6" max="7" width="11" style="2"/>
    <col min="8" max="8" width="16.875" style="2" customWidth="1"/>
    <col min="9" max="10" width="11" style="2"/>
  </cols>
  <sheetData>
    <row r="1" spans="1:10" ht="47.25" x14ac:dyDescent="0.25">
      <c r="A1" t="s">
        <v>13</v>
      </c>
      <c r="B1" s="1" t="s">
        <v>14</v>
      </c>
      <c r="C1" s="2" t="s">
        <v>8</v>
      </c>
      <c r="D1" s="2" t="s">
        <v>9</v>
      </c>
      <c r="E1" s="1" t="s">
        <v>12</v>
      </c>
      <c r="F1" s="2" t="s">
        <v>8</v>
      </c>
      <c r="G1" s="2" t="s">
        <v>9</v>
      </c>
      <c r="H1" s="1" t="s">
        <v>11</v>
      </c>
      <c r="I1" s="2" t="s">
        <v>8</v>
      </c>
      <c r="J1" s="2" t="s">
        <v>9</v>
      </c>
    </row>
    <row r="2" spans="1:10" x14ac:dyDescent="0.25">
      <c r="A2" t="s">
        <v>0</v>
      </c>
      <c r="B2" s="2">
        <f t="shared" ref="B2:B5" si="0">C2+D2</f>
        <v>35603</v>
      </c>
      <c r="C2" s="2">
        <v>26290</v>
      </c>
      <c r="D2" s="2">
        <v>9313</v>
      </c>
      <c r="E2" s="3">
        <f>F2+G2</f>
        <v>3443</v>
      </c>
      <c r="F2" s="3">
        <v>2350</v>
      </c>
      <c r="G2" s="2">
        <v>1093</v>
      </c>
      <c r="H2" s="2">
        <v>113</v>
      </c>
      <c r="I2" s="2" t="s">
        <v>15</v>
      </c>
      <c r="J2" s="2" t="s">
        <v>15</v>
      </c>
    </row>
    <row r="3" spans="1:10" x14ac:dyDescent="0.25">
      <c r="A3" t="s">
        <v>1</v>
      </c>
      <c r="B3" s="2">
        <f t="shared" si="0"/>
        <v>43963.5</v>
      </c>
      <c r="C3" s="2">
        <v>31682.5</v>
      </c>
      <c r="D3" s="2">
        <v>12281</v>
      </c>
      <c r="E3" s="3">
        <f t="shared" ref="E3:E9" si="1">F3+G3</f>
        <v>2566</v>
      </c>
      <c r="F3" s="2">
        <v>1695</v>
      </c>
      <c r="G3" s="2">
        <v>871</v>
      </c>
      <c r="H3" s="2">
        <v>100</v>
      </c>
      <c r="I3" s="2" t="s">
        <v>15</v>
      </c>
      <c r="J3" s="2" t="s">
        <v>15</v>
      </c>
    </row>
    <row r="4" spans="1:10" x14ac:dyDescent="0.25">
      <c r="A4" t="s">
        <v>2</v>
      </c>
      <c r="B4" s="2">
        <f t="shared" si="0"/>
        <v>48282</v>
      </c>
      <c r="C4" s="2">
        <v>32536</v>
      </c>
      <c r="D4" s="2">
        <v>15746</v>
      </c>
      <c r="E4" s="3">
        <f t="shared" si="1"/>
        <v>5543</v>
      </c>
      <c r="F4" s="2">
        <v>3794</v>
      </c>
      <c r="G4" s="2">
        <v>1749</v>
      </c>
      <c r="H4" s="2">
        <v>118</v>
      </c>
      <c r="I4" s="2" t="s">
        <v>15</v>
      </c>
      <c r="J4" s="2" t="s">
        <v>15</v>
      </c>
    </row>
    <row r="5" spans="1:10" x14ac:dyDescent="0.25">
      <c r="A5" t="s">
        <v>3</v>
      </c>
      <c r="B5" s="2">
        <f t="shared" si="0"/>
        <v>50197.5</v>
      </c>
      <c r="C5" s="2">
        <v>36095</v>
      </c>
      <c r="D5" s="2">
        <v>14102.5</v>
      </c>
      <c r="E5" s="3">
        <f t="shared" si="1"/>
        <v>5645</v>
      </c>
      <c r="F5" s="2">
        <v>3803</v>
      </c>
      <c r="G5" s="2">
        <v>1842</v>
      </c>
      <c r="H5" s="2">
        <f>I5+J5</f>
        <v>203</v>
      </c>
      <c r="I5" s="2">
        <v>154</v>
      </c>
      <c r="J5" s="2">
        <v>49</v>
      </c>
    </row>
    <row r="6" spans="1:10" x14ac:dyDescent="0.25">
      <c r="A6" t="s">
        <v>4</v>
      </c>
      <c r="B6" s="2">
        <f>C6+D6</f>
        <v>32787</v>
      </c>
      <c r="C6" s="2">
        <v>23299.5</v>
      </c>
      <c r="D6" s="2">
        <v>9487.5</v>
      </c>
      <c r="E6" s="3">
        <f t="shared" si="1"/>
        <v>2774</v>
      </c>
      <c r="F6" s="2">
        <v>1690</v>
      </c>
      <c r="G6" s="2">
        <v>1084</v>
      </c>
      <c r="H6" s="2" t="s">
        <v>15</v>
      </c>
      <c r="I6" s="2" t="s">
        <v>15</v>
      </c>
      <c r="J6" s="2" t="s">
        <v>15</v>
      </c>
    </row>
    <row r="7" spans="1:10" x14ac:dyDescent="0.25">
      <c r="A7" t="s">
        <v>5</v>
      </c>
      <c r="B7" s="2">
        <f t="shared" ref="B7:B9" si="2">C7+D7</f>
        <v>21966.5</v>
      </c>
      <c r="C7" s="2">
        <v>16741.5</v>
      </c>
      <c r="D7" s="2">
        <v>5225</v>
      </c>
      <c r="E7" s="3">
        <f t="shared" si="1"/>
        <v>577</v>
      </c>
      <c r="F7" s="2">
        <v>369</v>
      </c>
      <c r="G7" s="2">
        <v>208</v>
      </c>
      <c r="H7" s="2">
        <v>93</v>
      </c>
      <c r="I7" s="2" t="s">
        <v>15</v>
      </c>
      <c r="J7" s="2" t="s">
        <v>15</v>
      </c>
    </row>
    <row r="8" spans="1:10" x14ac:dyDescent="0.25">
      <c r="A8" t="s">
        <v>6</v>
      </c>
      <c r="B8" s="2">
        <f t="shared" si="2"/>
        <v>57894</v>
      </c>
      <c r="C8" s="2">
        <v>41672</v>
      </c>
      <c r="D8" s="2">
        <v>16222</v>
      </c>
      <c r="E8" s="3">
        <f t="shared" si="1"/>
        <v>2467</v>
      </c>
      <c r="F8" s="2">
        <v>1790</v>
      </c>
      <c r="G8" s="2">
        <v>677</v>
      </c>
      <c r="H8" s="2">
        <f>I8+J8</f>
        <v>117</v>
      </c>
      <c r="I8" s="2">
        <v>77</v>
      </c>
      <c r="J8" s="2">
        <v>40</v>
      </c>
    </row>
    <row r="9" spans="1:10" x14ac:dyDescent="0.25">
      <c r="A9" t="s">
        <v>7</v>
      </c>
      <c r="B9" s="2">
        <f t="shared" si="2"/>
        <v>55512</v>
      </c>
      <c r="C9" s="2">
        <v>38728.5</v>
      </c>
      <c r="D9" s="2">
        <v>16783.5</v>
      </c>
      <c r="E9" s="3">
        <f t="shared" si="1"/>
        <v>5710</v>
      </c>
      <c r="F9" s="2">
        <v>3556</v>
      </c>
      <c r="G9" s="2">
        <v>2154</v>
      </c>
      <c r="H9" s="2">
        <f>I9+J9</f>
        <v>66</v>
      </c>
      <c r="I9" s="2">
        <v>48</v>
      </c>
      <c r="J9" s="2">
        <v>18</v>
      </c>
    </row>
    <row r="10" spans="1:10" x14ac:dyDescent="0.25">
      <c r="A10" t="s">
        <v>10</v>
      </c>
      <c r="B10" s="2">
        <f>SUM(B2:B9)</f>
        <v>346205.5</v>
      </c>
      <c r="C10" s="2">
        <f t="shared" ref="C10:J10" si="3">SUM(C2:C9)</f>
        <v>247045</v>
      </c>
      <c r="D10" s="2">
        <f t="shared" si="3"/>
        <v>99160.5</v>
      </c>
      <c r="E10" s="2">
        <f t="shared" si="3"/>
        <v>28725</v>
      </c>
      <c r="F10" s="2">
        <f t="shared" si="3"/>
        <v>19047</v>
      </c>
      <c r="G10" s="2">
        <f t="shared" si="3"/>
        <v>9678</v>
      </c>
      <c r="H10" s="2">
        <f t="shared" si="3"/>
        <v>810</v>
      </c>
      <c r="I10" s="2">
        <f t="shared" si="3"/>
        <v>279</v>
      </c>
      <c r="J10" s="2">
        <f t="shared" si="3"/>
        <v>107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Latchem</dc:creator>
  <cp:lastModifiedBy>Pravina Chandarana</cp:lastModifiedBy>
  <dcterms:created xsi:type="dcterms:W3CDTF">2023-04-27T09:55:39Z</dcterms:created>
  <dcterms:modified xsi:type="dcterms:W3CDTF">2023-05-22T11:03:17Z</dcterms:modified>
</cp:coreProperties>
</file>