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BB275C91-AD94-4EDC-8E63-1CB5F6B50376}" xr6:coauthVersionLast="47" xr6:coauthVersionMax="47" xr10:uidLastSave="{00000000-0000-0000-0000-000000000000}"/>
  <bookViews>
    <workbookView xWindow="5280" yWindow="924" windowWidth="17280" windowHeight="8964" xr2:uid="{59E87AE6-9801-492A-8A2F-C1892AD30B68}"/>
  </bookViews>
  <sheets>
    <sheet name="Reported Accident and Incidents" sheetId="1" r:id="rId1"/>
    <sheet name="Maintenance Spend 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4" i="1" l="1"/>
  <c r="G33" i="1"/>
  <c r="G32" i="1"/>
  <c r="G31" i="1"/>
  <c r="G30" i="1"/>
  <c r="G29" i="1"/>
  <c r="G28" i="1"/>
  <c r="G27" i="1"/>
  <c r="G26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2" i="1"/>
</calcChain>
</file>

<file path=xl/sharedStrings.xml><?xml version="1.0" encoding="utf-8"?>
<sst xmlns="http://schemas.openxmlformats.org/spreadsheetml/2006/main" count="77" uniqueCount="76">
  <si>
    <t>Totals</t>
  </si>
  <si>
    <t>total number</t>
  </si>
  <si>
    <t>nature</t>
  </si>
  <si>
    <t>Fire</t>
  </si>
  <si>
    <t>Burn/scald</t>
  </si>
  <si>
    <t>Contact with electricity</t>
  </si>
  <si>
    <t>Contact with moving machinery</t>
  </si>
  <si>
    <t>Contact with sharps e.g glass/needle stick</t>
  </si>
  <si>
    <t>Drowning</t>
  </si>
  <si>
    <t>Exposure to extreme heat and cold</t>
  </si>
  <si>
    <t>Fall from height</t>
  </si>
  <si>
    <t>Hit by moving object</t>
  </si>
  <si>
    <t>Hit/struck by something fixed/stationary</t>
  </si>
  <si>
    <t>Horseplay</t>
  </si>
  <si>
    <t>Injured by an animal</t>
  </si>
  <si>
    <t>Manual lifting and handling</t>
  </si>
  <si>
    <t>Medical condition</t>
  </si>
  <si>
    <t>Member of public attack on employee</t>
  </si>
  <si>
    <t>Near Miss</t>
  </si>
  <si>
    <t>Slip, trip or fall on same level</t>
  </si>
  <si>
    <t>Sports/play activity</t>
  </si>
  <si>
    <t>Using powered hand tools</t>
  </si>
  <si>
    <t>No injury</t>
  </si>
  <si>
    <t>Aylestone LC</t>
  </si>
  <si>
    <t>Braunstone LC</t>
  </si>
  <si>
    <t>Cossington Street SC</t>
  </si>
  <si>
    <t>Evington LC</t>
  </si>
  <si>
    <t>Humberstone Heights Golf Course</t>
  </si>
  <si>
    <t>Leicester Leys</t>
  </si>
  <si>
    <t>New Parks LC</t>
  </si>
  <si>
    <t>Saffron Lane Athletics Stadium</t>
  </si>
  <si>
    <t>Spence Street Sports Centre</t>
  </si>
  <si>
    <t xml:space="preserve">By Location </t>
  </si>
  <si>
    <t>Site Name</t>
  </si>
  <si>
    <t>2020</t>
  </si>
  <si>
    <t>2021</t>
  </si>
  <si>
    <t>2022</t>
  </si>
  <si>
    <t>2023</t>
  </si>
  <si>
    <t>2024</t>
  </si>
  <si>
    <t>Grand Total</t>
  </si>
  <si>
    <t>Aylestone Leisure Centre</t>
  </si>
  <si>
    <t>Aylestone Hall Gardens</t>
  </si>
  <si>
    <t>Aylestone Recreation Ground - South</t>
  </si>
  <si>
    <t>City Council Sports Ground</t>
  </si>
  <si>
    <t>Cossington Street Sports Centre</t>
  </si>
  <si>
    <t>Willowbrook Park</t>
  </si>
  <si>
    <t>Aylestone Playing Fields</t>
  </si>
  <si>
    <t>Knighton Park</t>
  </si>
  <si>
    <t>Rushey Fields Recreation Ground</t>
  </si>
  <si>
    <t>Saffron Lane Sports Centre</t>
  </si>
  <si>
    <t>Spence Street Baths And Sports Centre</t>
  </si>
  <si>
    <t>Mowmacre Sports Ground</t>
  </si>
  <si>
    <t>Monks Rest Gardens</t>
  </si>
  <si>
    <t>Victoria Park</t>
  </si>
  <si>
    <t>Nelson Mandela Park</t>
  </si>
  <si>
    <t>Western Park</t>
  </si>
  <si>
    <t>Davenport Road Playing Fields</t>
  </si>
  <si>
    <t>Ethel Road Playing Fields</t>
  </si>
  <si>
    <t>Martin Street Playing Fields &amp; Pavilion</t>
  </si>
  <si>
    <t>Welford Road Playing Field &amp; Pavilion</t>
  </si>
  <si>
    <t>Abbey Park - Pavilion and Bowling Green</t>
  </si>
  <si>
    <t>Mowmacre Sports Ground Pavilion</t>
  </si>
  <si>
    <t>Victoria Park Pavilion</t>
  </si>
  <si>
    <t>Western Park - Changing Rooms</t>
  </si>
  <si>
    <t>Evington Leisure Centre</t>
  </si>
  <si>
    <t>New Parks Leisure Centre</t>
  </si>
  <si>
    <t>Mary Linwood Playing Fields</t>
  </si>
  <si>
    <t>Rushey Fields Football Foundation Pavilion</t>
  </si>
  <si>
    <t>St Oswalds Road Playing Fields</t>
  </si>
  <si>
    <t>New College Football Foundation Site</t>
  </si>
  <si>
    <t>Aylestone Football Foundation Pavilion</t>
  </si>
  <si>
    <t>Hamilton Park Football Foundation Pavilion</t>
  </si>
  <si>
    <t>Riverside College Football Foundation</t>
  </si>
  <si>
    <t>Leicester Leys Leisure Centre</t>
  </si>
  <si>
    <t>Hamilton Park &amp; Greenways</t>
  </si>
  <si>
    <t>Braunstone Leisure Centre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</si>
</sst>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2" xfId="0" applyBorder="1"/>
    <xf numFmtId="0" fontId="0" fillId="2" borderId="2" xfId="0" applyFill="1" applyBorder="1"/>
    <xf numFmtId="0" fontId="1" fillId="2" borderId="2" xfId="0" applyFont="1" applyFill="1" applyBorder="1"/>
    <xf numFmtId="0" fontId="1" fillId="3" borderId="2" xfId="0" applyFont="1" applyFill="1" applyBorder="1"/>
    <xf numFmtId="0" fontId="0" fillId="3" borderId="2" xfId="0" applyFill="1" applyBorder="1"/>
    <xf numFmtId="0" fontId="2" fillId="4" borderId="3" xfId="0" applyFont="1" applyFill="1" applyBorder="1"/>
    <xf numFmtId="164" fontId="2" fillId="4" borderId="3" xfId="0" applyNumberFormat="1" applyFont="1" applyFill="1" applyBorder="1" applyAlignment="1">
      <alignment horizontal="center"/>
    </xf>
    <xf numFmtId="164" fontId="0" fillId="0" borderId="0" xfId="0" applyNumberFormat="1"/>
    <xf numFmtId="0" fontId="2" fillId="4" borderId="4" xfId="0" applyFont="1" applyFill="1" applyBorder="1"/>
    <xf numFmtId="164" fontId="2" fillId="4" borderId="4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85C57-C232-4942-891C-1775A03F5125}">
  <dimension ref="A1:G34"/>
  <sheetViews>
    <sheetView tabSelected="1" workbookViewId="0">
      <selection activeCell="I25" sqref="I25"/>
    </sheetView>
  </sheetViews>
  <sheetFormatPr defaultRowHeight="14.4" x14ac:dyDescent="0.3"/>
  <cols>
    <col min="1" max="1" width="38.77734375" customWidth="1"/>
    <col min="7" max="7" width="8.88671875" style="1"/>
  </cols>
  <sheetData>
    <row r="1" spans="1:7" x14ac:dyDescent="0.3">
      <c r="A1" s="3"/>
      <c r="B1" s="4">
        <v>2020</v>
      </c>
      <c r="C1" s="4">
        <v>2021</v>
      </c>
      <c r="D1" s="4">
        <v>2022</v>
      </c>
      <c r="E1" s="4">
        <v>2023</v>
      </c>
      <c r="F1" s="4">
        <v>2024</v>
      </c>
      <c r="G1" s="4" t="s">
        <v>0</v>
      </c>
    </row>
    <row r="2" spans="1:7" x14ac:dyDescent="0.3">
      <c r="A2" s="4" t="s">
        <v>1</v>
      </c>
      <c r="B2" s="3">
        <v>125</v>
      </c>
      <c r="C2" s="3">
        <v>170</v>
      </c>
      <c r="D2" s="3">
        <v>310</v>
      </c>
      <c r="E2" s="3">
        <v>229</v>
      </c>
      <c r="F2" s="3">
        <v>164</v>
      </c>
      <c r="G2" s="3">
        <f>SUM(B2:F2)</f>
        <v>998</v>
      </c>
    </row>
    <row r="3" spans="1:7" x14ac:dyDescent="0.3">
      <c r="A3" s="5" t="s">
        <v>2</v>
      </c>
      <c r="B3" s="6"/>
      <c r="C3" s="6"/>
      <c r="D3" s="6"/>
      <c r="E3" s="6"/>
      <c r="F3" s="6"/>
      <c r="G3" s="6"/>
    </row>
    <row r="4" spans="1:7" x14ac:dyDescent="0.3">
      <c r="A4" s="2" t="s">
        <v>3</v>
      </c>
      <c r="B4" s="2">
        <v>1</v>
      </c>
      <c r="C4" s="2">
        <v>1</v>
      </c>
      <c r="D4" s="2">
        <v>1</v>
      </c>
      <c r="E4" s="2">
        <v>0</v>
      </c>
      <c r="F4" s="2">
        <v>0</v>
      </c>
      <c r="G4" s="2">
        <f>SUM(B4:F4)</f>
        <v>3</v>
      </c>
    </row>
    <row r="5" spans="1:7" x14ac:dyDescent="0.3">
      <c r="A5" s="2" t="s">
        <v>4</v>
      </c>
      <c r="B5" s="2">
        <v>0</v>
      </c>
      <c r="C5" s="2">
        <v>0</v>
      </c>
      <c r="D5" s="2">
        <v>1</v>
      </c>
      <c r="E5" s="2">
        <v>0</v>
      </c>
      <c r="F5" s="2">
        <v>0</v>
      </c>
      <c r="G5" s="2">
        <f t="shared" ref="G5:G34" si="0">SUM(B5:F5)</f>
        <v>1</v>
      </c>
    </row>
    <row r="6" spans="1:7" x14ac:dyDescent="0.3">
      <c r="A6" s="2" t="s">
        <v>5</v>
      </c>
      <c r="B6" s="2">
        <v>0</v>
      </c>
      <c r="C6" s="2">
        <v>1</v>
      </c>
      <c r="D6" s="2">
        <v>0</v>
      </c>
      <c r="E6" s="2">
        <v>0</v>
      </c>
      <c r="F6" s="2">
        <v>0</v>
      </c>
      <c r="G6" s="2">
        <f t="shared" si="0"/>
        <v>1</v>
      </c>
    </row>
    <row r="7" spans="1:7" x14ac:dyDescent="0.3">
      <c r="A7" s="2" t="s">
        <v>6</v>
      </c>
      <c r="B7" s="2">
        <v>3</v>
      </c>
      <c r="C7" s="2">
        <v>0</v>
      </c>
      <c r="D7" s="2">
        <v>1</v>
      </c>
      <c r="E7" s="2">
        <v>0</v>
      </c>
      <c r="F7" s="2">
        <v>0</v>
      </c>
      <c r="G7" s="2">
        <f t="shared" si="0"/>
        <v>4</v>
      </c>
    </row>
    <row r="8" spans="1:7" x14ac:dyDescent="0.3">
      <c r="A8" s="2" t="s">
        <v>7</v>
      </c>
      <c r="B8" s="2">
        <v>1</v>
      </c>
      <c r="C8" s="2">
        <v>6</v>
      </c>
      <c r="D8" s="2">
        <v>7</v>
      </c>
      <c r="E8" s="2">
        <v>9</v>
      </c>
      <c r="F8" s="2">
        <v>5</v>
      </c>
      <c r="G8" s="2">
        <f t="shared" si="0"/>
        <v>28</v>
      </c>
    </row>
    <row r="9" spans="1:7" x14ac:dyDescent="0.3">
      <c r="A9" s="2" t="s">
        <v>8</v>
      </c>
      <c r="B9" s="2">
        <v>0</v>
      </c>
      <c r="C9" s="2">
        <v>0</v>
      </c>
      <c r="D9" s="2">
        <v>0</v>
      </c>
      <c r="E9" s="2">
        <v>1</v>
      </c>
      <c r="F9" s="2">
        <v>2</v>
      </c>
      <c r="G9" s="2">
        <f t="shared" si="0"/>
        <v>3</v>
      </c>
    </row>
    <row r="10" spans="1:7" x14ac:dyDescent="0.3">
      <c r="A10" s="2" t="s">
        <v>9</v>
      </c>
      <c r="B10" s="2">
        <v>1</v>
      </c>
      <c r="C10" s="2">
        <v>0</v>
      </c>
      <c r="D10" s="2">
        <v>0</v>
      </c>
      <c r="E10" s="2">
        <v>1</v>
      </c>
      <c r="F10" s="2">
        <v>0</v>
      </c>
      <c r="G10" s="2">
        <f t="shared" si="0"/>
        <v>2</v>
      </c>
    </row>
    <row r="11" spans="1:7" x14ac:dyDescent="0.3">
      <c r="A11" s="2" t="s">
        <v>10</v>
      </c>
      <c r="B11" s="2">
        <v>5</v>
      </c>
      <c r="C11" s="2">
        <v>2</v>
      </c>
      <c r="D11" s="2">
        <v>8</v>
      </c>
      <c r="E11" s="2">
        <v>4</v>
      </c>
      <c r="F11" s="2">
        <v>2</v>
      </c>
      <c r="G11" s="2">
        <f t="shared" si="0"/>
        <v>21</v>
      </c>
    </row>
    <row r="12" spans="1:7" x14ac:dyDescent="0.3">
      <c r="A12" s="2" t="s">
        <v>11</v>
      </c>
      <c r="B12" s="2">
        <v>3</v>
      </c>
      <c r="C12" s="2">
        <v>6</v>
      </c>
      <c r="D12" s="2">
        <v>16</v>
      </c>
      <c r="E12" s="2">
        <v>9</v>
      </c>
      <c r="F12" s="2">
        <v>3</v>
      </c>
      <c r="G12" s="2">
        <f t="shared" si="0"/>
        <v>37</v>
      </c>
    </row>
    <row r="13" spans="1:7" x14ac:dyDescent="0.3">
      <c r="A13" s="2" t="s">
        <v>12</v>
      </c>
      <c r="B13" s="2">
        <v>16</v>
      </c>
      <c r="C13" s="2">
        <v>15</v>
      </c>
      <c r="D13" s="2">
        <v>33</v>
      </c>
      <c r="E13" s="2">
        <v>24</v>
      </c>
      <c r="F13" s="2">
        <v>8</v>
      </c>
      <c r="G13" s="2">
        <f t="shared" si="0"/>
        <v>96</v>
      </c>
    </row>
    <row r="14" spans="1:7" x14ac:dyDescent="0.3">
      <c r="A14" s="2" t="s">
        <v>13</v>
      </c>
      <c r="B14" s="2">
        <v>2</v>
      </c>
      <c r="C14" s="2">
        <v>4</v>
      </c>
      <c r="D14" s="2">
        <v>22</v>
      </c>
      <c r="E14" s="2">
        <v>10</v>
      </c>
      <c r="F14" s="2">
        <v>8</v>
      </c>
      <c r="G14" s="2">
        <f t="shared" si="0"/>
        <v>46</v>
      </c>
    </row>
    <row r="15" spans="1:7" x14ac:dyDescent="0.3">
      <c r="A15" s="2" t="s">
        <v>14</v>
      </c>
      <c r="B15" s="2">
        <v>1</v>
      </c>
      <c r="C15" s="2">
        <v>0</v>
      </c>
      <c r="D15" s="2">
        <v>0</v>
      </c>
      <c r="E15" s="2">
        <v>0</v>
      </c>
      <c r="F15" s="2">
        <v>0</v>
      </c>
      <c r="G15" s="2">
        <f t="shared" si="0"/>
        <v>1</v>
      </c>
    </row>
    <row r="16" spans="1:7" x14ac:dyDescent="0.3">
      <c r="A16" s="2" t="s">
        <v>15</v>
      </c>
      <c r="B16" s="2">
        <v>6</v>
      </c>
      <c r="C16" s="2">
        <v>3</v>
      </c>
      <c r="D16" s="2">
        <v>4</v>
      </c>
      <c r="E16" s="2">
        <v>1</v>
      </c>
      <c r="F16" s="2">
        <v>1</v>
      </c>
      <c r="G16" s="2">
        <f t="shared" si="0"/>
        <v>15</v>
      </c>
    </row>
    <row r="17" spans="1:7" x14ac:dyDescent="0.3">
      <c r="A17" s="2" t="s">
        <v>16</v>
      </c>
      <c r="B17" s="2">
        <v>3</v>
      </c>
      <c r="C17" s="2">
        <v>3</v>
      </c>
      <c r="D17" s="2">
        <v>10</v>
      </c>
      <c r="E17" s="2">
        <v>8</v>
      </c>
      <c r="F17" s="2">
        <v>3</v>
      </c>
      <c r="G17" s="2">
        <f t="shared" si="0"/>
        <v>27</v>
      </c>
    </row>
    <row r="18" spans="1:7" x14ac:dyDescent="0.3">
      <c r="A18" s="2" t="s">
        <v>17</v>
      </c>
      <c r="B18" s="2">
        <v>0</v>
      </c>
      <c r="C18" s="2">
        <v>1</v>
      </c>
      <c r="D18" s="2">
        <v>2</v>
      </c>
      <c r="E18" s="2">
        <v>2</v>
      </c>
      <c r="F18" s="2">
        <v>5</v>
      </c>
      <c r="G18" s="2">
        <f t="shared" si="0"/>
        <v>10</v>
      </c>
    </row>
    <row r="19" spans="1:7" x14ac:dyDescent="0.3">
      <c r="A19" s="2" t="s">
        <v>18</v>
      </c>
      <c r="B19" s="2">
        <v>1</v>
      </c>
      <c r="C19" s="2">
        <v>2</v>
      </c>
      <c r="D19" s="2">
        <v>7</v>
      </c>
      <c r="E19" s="2">
        <v>1</v>
      </c>
      <c r="F19" s="2">
        <v>1</v>
      </c>
      <c r="G19" s="2">
        <f t="shared" si="0"/>
        <v>12</v>
      </c>
    </row>
    <row r="20" spans="1:7" x14ac:dyDescent="0.3">
      <c r="A20" s="2" t="s">
        <v>19</v>
      </c>
      <c r="B20" s="2">
        <v>13</v>
      </c>
      <c r="C20" s="2">
        <v>34</v>
      </c>
      <c r="D20" s="2">
        <v>43</v>
      </c>
      <c r="E20" s="2">
        <v>46</v>
      </c>
      <c r="F20" s="2">
        <v>17</v>
      </c>
      <c r="G20" s="2">
        <f t="shared" si="0"/>
        <v>153</v>
      </c>
    </row>
    <row r="21" spans="1:7" x14ac:dyDescent="0.3">
      <c r="A21" s="2" t="s">
        <v>20</v>
      </c>
      <c r="B21" s="2">
        <v>32</v>
      </c>
      <c r="C21" s="2">
        <v>24</v>
      </c>
      <c r="D21" s="2">
        <v>50</v>
      </c>
      <c r="E21" s="2">
        <v>29</v>
      </c>
      <c r="F21" s="2">
        <v>33</v>
      </c>
      <c r="G21" s="2">
        <f t="shared" si="0"/>
        <v>168</v>
      </c>
    </row>
    <row r="22" spans="1:7" x14ac:dyDescent="0.3">
      <c r="A22" s="2" t="s">
        <v>21</v>
      </c>
      <c r="B22" s="2">
        <v>0</v>
      </c>
      <c r="C22" s="2">
        <v>1</v>
      </c>
      <c r="D22" s="2">
        <v>0</v>
      </c>
      <c r="E22" s="2">
        <v>0</v>
      </c>
      <c r="F22" s="2">
        <v>0</v>
      </c>
      <c r="G22" s="2">
        <f t="shared" si="0"/>
        <v>1</v>
      </c>
    </row>
    <row r="23" spans="1:7" x14ac:dyDescent="0.3">
      <c r="A23" s="2" t="s">
        <v>22</v>
      </c>
      <c r="B23" s="2">
        <v>37</v>
      </c>
      <c r="C23" s="2">
        <v>67</v>
      </c>
      <c r="D23" s="2">
        <v>105</v>
      </c>
      <c r="E23" s="2">
        <v>84</v>
      </c>
      <c r="F23" s="2">
        <v>76</v>
      </c>
      <c r="G23" s="2">
        <f t="shared" si="0"/>
        <v>369</v>
      </c>
    </row>
    <row r="25" spans="1:7" x14ac:dyDescent="0.3">
      <c r="A25" s="4" t="s">
        <v>32</v>
      </c>
      <c r="B25" s="4">
        <v>2020</v>
      </c>
      <c r="C25" s="4">
        <v>2021</v>
      </c>
      <c r="D25" s="4">
        <v>2022</v>
      </c>
      <c r="E25" s="4">
        <v>2023</v>
      </c>
      <c r="F25" s="4">
        <v>2024</v>
      </c>
      <c r="G25" s="4" t="s">
        <v>0</v>
      </c>
    </row>
    <row r="26" spans="1:7" x14ac:dyDescent="0.3">
      <c r="A26" s="2" t="s">
        <v>23</v>
      </c>
      <c r="B26" s="2">
        <v>28</v>
      </c>
      <c r="C26" s="2">
        <v>33</v>
      </c>
      <c r="D26" s="2">
        <v>86</v>
      </c>
      <c r="E26" s="2">
        <v>34</v>
      </c>
      <c r="F26" s="2">
        <v>17</v>
      </c>
      <c r="G26" s="2">
        <f t="shared" si="0"/>
        <v>198</v>
      </c>
    </row>
    <row r="27" spans="1:7" x14ac:dyDescent="0.3">
      <c r="A27" s="2" t="s">
        <v>24</v>
      </c>
      <c r="B27" s="2">
        <v>18</v>
      </c>
      <c r="C27" s="2">
        <v>35</v>
      </c>
      <c r="D27" s="2">
        <v>65</v>
      </c>
      <c r="E27" s="2">
        <v>62</v>
      </c>
      <c r="F27" s="2">
        <v>37</v>
      </c>
      <c r="G27" s="2">
        <f t="shared" si="0"/>
        <v>217</v>
      </c>
    </row>
    <row r="28" spans="1:7" x14ac:dyDescent="0.3">
      <c r="A28" s="2" t="s">
        <v>25</v>
      </c>
      <c r="B28" s="2">
        <v>14</v>
      </c>
      <c r="C28" s="2">
        <v>6</v>
      </c>
      <c r="D28" s="2">
        <v>42</v>
      </c>
      <c r="E28" s="2">
        <v>28</v>
      </c>
      <c r="F28" s="2">
        <v>19</v>
      </c>
      <c r="G28" s="2">
        <f t="shared" si="0"/>
        <v>109</v>
      </c>
    </row>
    <row r="29" spans="1:7" x14ac:dyDescent="0.3">
      <c r="A29" s="2" t="s">
        <v>26</v>
      </c>
      <c r="B29" s="2">
        <v>13</v>
      </c>
      <c r="C29" s="2">
        <v>21</v>
      </c>
      <c r="D29" s="2">
        <v>14</v>
      </c>
      <c r="E29" s="2">
        <v>15</v>
      </c>
      <c r="F29" s="2">
        <v>11</v>
      </c>
      <c r="G29" s="2">
        <f t="shared" si="0"/>
        <v>74</v>
      </c>
    </row>
    <row r="30" spans="1:7" x14ac:dyDescent="0.3">
      <c r="A30" s="2" t="s">
        <v>27</v>
      </c>
      <c r="B30" s="2">
        <v>1</v>
      </c>
      <c r="C30" s="2">
        <v>0</v>
      </c>
      <c r="D30" s="2">
        <v>0</v>
      </c>
      <c r="E30" s="2">
        <v>0</v>
      </c>
      <c r="F30" s="2">
        <v>0</v>
      </c>
      <c r="G30" s="2">
        <f t="shared" si="0"/>
        <v>1</v>
      </c>
    </row>
    <row r="31" spans="1:7" x14ac:dyDescent="0.3">
      <c r="A31" s="2" t="s">
        <v>28</v>
      </c>
      <c r="B31" s="2">
        <v>25</v>
      </c>
      <c r="C31" s="2">
        <v>52</v>
      </c>
      <c r="D31" s="2">
        <v>78</v>
      </c>
      <c r="E31" s="2">
        <v>55</v>
      </c>
      <c r="F31" s="2">
        <v>59</v>
      </c>
      <c r="G31" s="2">
        <f t="shared" si="0"/>
        <v>269</v>
      </c>
    </row>
    <row r="32" spans="1:7" x14ac:dyDescent="0.3">
      <c r="A32" s="2" t="s">
        <v>29</v>
      </c>
      <c r="B32" s="2">
        <v>10</v>
      </c>
      <c r="C32" s="2">
        <v>5</v>
      </c>
      <c r="D32" s="2">
        <v>8</v>
      </c>
      <c r="E32" s="2">
        <v>22</v>
      </c>
      <c r="F32" s="2">
        <v>17</v>
      </c>
      <c r="G32" s="2">
        <f t="shared" si="0"/>
        <v>62</v>
      </c>
    </row>
    <row r="33" spans="1:7" x14ac:dyDescent="0.3">
      <c r="A33" s="2" t="s">
        <v>30</v>
      </c>
      <c r="B33" s="2">
        <v>1</v>
      </c>
      <c r="C33" s="2">
        <v>1</v>
      </c>
      <c r="D33" s="2">
        <v>4</v>
      </c>
      <c r="E33" s="2">
        <v>4</v>
      </c>
      <c r="F33" s="2">
        <v>0</v>
      </c>
      <c r="G33" s="2">
        <f t="shared" si="0"/>
        <v>10</v>
      </c>
    </row>
    <row r="34" spans="1:7" x14ac:dyDescent="0.3">
      <c r="A34" s="2" t="s">
        <v>31</v>
      </c>
      <c r="B34" s="2">
        <v>15</v>
      </c>
      <c r="C34" s="2">
        <v>17</v>
      </c>
      <c r="D34" s="2">
        <v>13</v>
      </c>
      <c r="E34" s="2">
        <v>9</v>
      </c>
      <c r="F34" s="2">
        <v>4</v>
      </c>
      <c r="G34" s="2">
        <f t="shared" si="0"/>
        <v>58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AE2EB-4AFD-4586-BEAA-1CECAE0289AB}">
  <dimension ref="B3:H40"/>
  <sheetViews>
    <sheetView topLeftCell="A29" workbookViewId="0">
      <selection activeCell="A30" sqref="A30:XFD30"/>
    </sheetView>
  </sheetViews>
  <sheetFormatPr defaultRowHeight="14.4" x14ac:dyDescent="0.3"/>
  <cols>
    <col min="2" max="2" width="47.88671875" customWidth="1"/>
    <col min="8" max="8" width="12.109375" customWidth="1"/>
  </cols>
  <sheetData>
    <row r="3" spans="2:8" x14ac:dyDescent="0.3">
      <c r="B3" s="7" t="s">
        <v>33</v>
      </c>
      <c r="C3" s="8" t="s">
        <v>34</v>
      </c>
      <c r="D3" s="8" t="s">
        <v>35</v>
      </c>
      <c r="E3" s="8" t="s">
        <v>36</v>
      </c>
      <c r="F3" s="8" t="s">
        <v>37</v>
      </c>
      <c r="G3" s="8" t="s">
        <v>38</v>
      </c>
      <c r="H3" s="8" t="s">
        <v>39</v>
      </c>
    </row>
    <row r="4" spans="2:8" x14ac:dyDescent="0.3">
      <c r="B4" t="s">
        <v>40</v>
      </c>
      <c r="C4" s="9">
        <v>31636.659999999993</v>
      </c>
      <c r="D4" s="9">
        <v>56018.409999999974</v>
      </c>
      <c r="E4" s="9">
        <v>47212.34</v>
      </c>
      <c r="F4" s="9">
        <v>63765.749999999993</v>
      </c>
      <c r="G4" s="9">
        <v>74593.319999999963</v>
      </c>
      <c r="H4" s="9">
        <v>273226.47999999992</v>
      </c>
    </row>
    <row r="5" spans="2:8" x14ac:dyDescent="0.3">
      <c r="B5" t="s">
        <v>41</v>
      </c>
      <c r="C5" s="9">
        <v>2109.5</v>
      </c>
      <c r="D5" s="9">
        <v>494.95000000000005</v>
      </c>
      <c r="E5" s="9">
        <v>1025.3800000000001</v>
      </c>
      <c r="F5" s="9"/>
      <c r="G5" s="9">
        <v>100</v>
      </c>
      <c r="H5" s="9">
        <v>3729.83</v>
      </c>
    </row>
    <row r="6" spans="2:8" x14ac:dyDescent="0.3">
      <c r="B6" t="s">
        <v>42</v>
      </c>
      <c r="C6" s="9">
        <v>549.64</v>
      </c>
      <c r="D6" s="9">
        <v>1575</v>
      </c>
      <c r="E6" s="9"/>
      <c r="F6" s="9">
        <v>788.52</v>
      </c>
      <c r="G6" s="9">
        <v>6541.76</v>
      </c>
      <c r="H6" s="9">
        <v>9454.92</v>
      </c>
    </row>
    <row r="7" spans="2:8" x14ac:dyDescent="0.3">
      <c r="B7" t="s">
        <v>43</v>
      </c>
      <c r="C7" s="9">
        <v>18027.7</v>
      </c>
      <c r="D7" s="9">
        <v>2007.0100000000002</v>
      </c>
      <c r="E7" s="9">
        <v>1206.43</v>
      </c>
      <c r="F7" s="9">
        <v>829.93999999999994</v>
      </c>
      <c r="G7" s="9">
        <v>100</v>
      </c>
      <c r="H7" s="9">
        <v>22171.079999999998</v>
      </c>
    </row>
    <row r="8" spans="2:8" x14ac:dyDescent="0.3">
      <c r="B8" t="s">
        <v>44</v>
      </c>
      <c r="C8" s="9">
        <v>50354.899999999994</v>
      </c>
      <c r="D8" s="9">
        <v>34361.629999999997</v>
      </c>
      <c r="E8" s="9">
        <v>37898.729999999996</v>
      </c>
      <c r="F8" s="9">
        <v>38519.839999999997</v>
      </c>
      <c r="G8" s="9">
        <v>57460.790000000015</v>
      </c>
      <c r="H8" s="9">
        <v>218595.88999999998</v>
      </c>
    </row>
    <row r="9" spans="2:8" x14ac:dyDescent="0.3">
      <c r="B9" t="s">
        <v>45</v>
      </c>
      <c r="C9" s="9">
        <v>699.68000000000006</v>
      </c>
      <c r="D9" s="9">
        <v>3586.56</v>
      </c>
      <c r="E9" s="9">
        <v>281.25</v>
      </c>
      <c r="F9" s="9">
        <v>100</v>
      </c>
      <c r="G9" s="9">
        <v>178.32</v>
      </c>
      <c r="H9" s="9">
        <v>4845.8099999999995</v>
      </c>
    </row>
    <row r="10" spans="2:8" x14ac:dyDescent="0.3">
      <c r="B10" t="s">
        <v>46</v>
      </c>
      <c r="C10" s="9">
        <v>1316.25</v>
      </c>
      <c r="D10" s="9"/>
      <c r="E10" s="9">
        <v>508.75</v>
      </c>
      <c r="F10" s="9"/>
      <c r="G10" s="9">
        <v>1913.97</v>
      </c>
      <c r="H10" s="9">
        <v>3738.9700000000003</v>
      </c>
    </row>
    <row r="11" spans="2:8" x14ac:dyDescent="0.3">
      <c r="B11" t="s">
        <v>47</v>
      </c>
      <c r="C11" s="9">
        <v>5802.0700000000006</v>
      </c>
      <c r="D11" s="9">
        <v>7241.7200000000012</v>
      </c>
      <c r="E11" s="9">
        <v>3526.5600000000004</v>
      </c>
      <c r="F11" s="9">
        <v>9526.6699999999983</v>
      </c>
      <c r="G11" s="9">
        <v>2862.47</v>
      </c>
      <c r="H11" s="9">
        <v>28959.49</v>
      </c>
    </row>
    <row r="12" spans="2:8" x14ac:dyDescent="0.3">
      <c r="B12" t="s">
        <v>48</v>
      </c>
      <c r="C12" s="9">
        <v>113.75</v>
      </c>
      <c r="D12" s="9">
        <v>585</v>
      </c>
      <c r="E12" s="9">
        <v>3075.1000000000004</v>
      </c>
      <c r="F12" s="9">
        <v>100</v>
      </c>
      <c r="G12" s="9">
        <v>212.93</v>
      </c>
      <c r="H12" s="9">
        <v>4086.78</v>
      </c>
    </row>
    <row r="13" spans="2:8" x14ac:dyDescent="0.3">
      <c r="B13" t="s">
        <v>49</v>
      </c>
      <c r="C13" s="9">
        <v>16953.759999999998</v>
      </c>
      <c r="D13" s="9">
        <v>41265.159999999996</v>
      </c>
      <c r="E13" s="9">
        <v>19976.990000000005</v>
      </c>
      <c r="F13" s="9">
        <v>38900.129999999997</v>
      </c>
      <c r="G13" s="9">
        <v>17670.43</v>
      </c>
      <c r="H13" s="9">
        <v>134766.47</v>
      </c>
    </row>
    <row r="14" spans="2:8" x14ac:dyDescent="0.3">
      <c r="B14" t="s">
        <v>50</v>
      </c>
      <c r="C14" s="9">
        <v>28314.770000000004</v>
      </c>
      <c r="D14" s="9">
        <v>27395.790000000005</v>
      </c>
      <c r="E14" s="9">
        <v>39626.32</v>
      </c>
      <c r="F14" s="9">
        <v>35474.470000000008</v>
      </c>
      <c r="G14" s="9">
        <v>28322.639999999999</v>
      </c>
      <c r="H14" s="9">
        <v>159133.99</v>
      </c>
    </row>
    <row r="15" spans="2:8" x14ac:dyDescent="0.3">
      <c r="B15" t="s">
        <v>51</v>
      </c>
      <c r="C15" s="9">
        <v>946.29</v>
      </c>
      <c r="D15" s="9">
        <v>220</v>
      </c>
      <c r="E15" s="9">
        <v>2235.19</v>
      </c>
      <c r="F15" s="9">
        <v>1685.71</v>
      </c>
      <c r="G15" s="9">
        <v>515.03</v>
      </c>
      <c r="H15" s="9">
        <v>5602.22</v>
      </c>
    </row>
    <row r="16" spans="2:8" x14ac:dyDescent="0.3">
      <c r="B16" t="s">
        <v>52</v>
      </c>
      <c r="C16" s="9">
        <v>134</v>
      </c>
      <c r="D16" s="9">
        <v>24055</v>
      </c>
      <c r="E16" s="9">
        <v>1351.4299999999998</v>
      </c>
      <c r="F16" s="9">
        <v>188</v>
      </c>
      <c r="G16" s="9">
        <v>1773.75</v>
      </c>
      <c r="H16" s="9">
        <v>27502.18</v>
      </c>
    </row>
    <row r="17" spans="2:8" x14ac:dyDescent="0.3">
      <c r="B17" t="s">
        <v>53</v>
      </c>
      <c r="C17" s="9">
        <v>12444.42</v>
      </c>
      <c r="D17" s="9">
        <v>23458.350000000006</v>
      </c>
      <c r="E17" s="9">
        <v>10117.869999999999</v>
      </c>
      <c r="F17" s="9">
        <v>12459</v>
      </c>
      <c r="G17" s="9">
        <v>11782.41</v>
      </c>
      <c r="H17" s="9">
        <v>70262.05</v>
      </c>
    </row>
    <row r="18" spans="2:8" x14ac:dyDescent="0.3">
      <c r="B18" t="s">
        <v>54</v>
      </c>
      <c r="C18" s="9">
        <v>1420</v>
      </c>
      <c r="D18" s="9">
        <v>4572.66</v>
      </c>
      <c r="E18" s="9">
        <v>663.73</v>
      </c>
      <c r="F18" s="9">
        <v>649</v>
      </c>
      <c r="G18" s="9">
        <v>4099.75</v>
      </c>
      <c r="H18" s="9">
        <v>11405.14</v>
      </c>
    </row>
    <row r="19" spans="2:8" x14ac:dyDescent="0.3">
      <c r="B19" t="s">
        <v>55</v>
      </c>
      <c r="C19" s="9">
        <v>3787.95</v>
      </c>
      <c r="D19" s="9">
        <v>4080.25</v>
      </c>
      <c r="E19" s="9">
        <v>8859.36</v>
      </c>
      <c r="F19" s="9">
        <v>3157.9799999999996</v>
      </c>
      <c r="G19" s="9">
        <v>3919.2</v>
      </c>
      <c r="H19" s="9">
        <v>23804.74</v>
      </c>
    </row>
    <row r="20" spans="2:8" x14ac:dyDescent="0.3">
      <c r="B20" t="s">
        <v>56</v>
      </c>
      <c r="C20" s="9">
        <v>19132.53</v>
      </c>
      <c r="D20" s="9">
        <v>3755.9100000000003</v>
      </c>
      <c r="E20" s="9">
        <v>3340.7599999999998</v>
      </c>
      <c r="F20" s="9">
        <v>1501.96</v>
      </c>
      <c r="G20" s="9">
        <v>1896.78</v>
      </c>
      <c r="H20" s="9">
        <v>29627.939999999995</v>
      </c>
    </row>
    <row r="21" spans="2:8" x14ac:dyDescent="0.3">
      <c r="B21" t="s">
        <v>57</v>
      </c>
      <c r="C21" s="9">
        <v>1141.6400000000001</v>
      </c>
      <c r="D21" s="9">
        <v>2031.89</v>
      </c>
      <c r="E21" s="9"/>
      <c r="F21" s="9"/>
      <c r="G21" s="9"/>
      <c r="H21" s="9">
        <v>3173.53</v>
      </c>
    </row>
    <row r="22" spans="2:8" x14ac:dyDescent="0.3">
      <c r="B22" t="s">
        <v>58</v>
      </c>
      <c r="C22" s="9">
        <v>658.24</v>
      </c>
      <c r="D22" s="9">
        <v>4339.8099999999995</v>
      </c>
      <c r="E22" s="9">
        <v>1590.76</v>
      </c>
      <c r="F22" s="9">
        <v>243.38</v>
      </c>
      <c r="G22" s="9">
        <v>700</v>
      </c>
      <c r="H22" s="9">
        <v>7532.19</v>
      </c>
    </row>
    <row r="23" spans="2:8" x14ac:dyDescent="0.3">
      <c r="B23" t="s">
        <v>59</v>
      </c>
      <c r="C23" s="9">
        <v>1142.9099999999999</v>
      </c>
      <c r="D23" s="9">
        <v>762.17000000000007</v>
      </c>
      <c r="E23" s="9">
        <v>1453.69</v>
      </c>
      <c r="F23" s="9">
        <v>518.71</v>
      </c>
      <c r="G23" s="9">
        <v>1073.7</v>
      </c>
      <c r="H23" s="9">
        <v>4951.18</v>
      </c>
    </row>
    <row r="24" spans="2:8" x14ac:dyDescent="0.3">
      <c r="B24" t="s">
        <v>60</v>
      </c>
      <c r="C24" s="9">
        <v>1525.87</v>
      </c>
      <c r="D24" s="9">
        <v>3037.1800000000003</v>
      </c>
      <c r="E24" s="9">
        <v>1956.1</v>
      </c>
      <c r="F24" s="9">
        <v>2911.83</v>
      </c>
      <c r="G24" s="9">
        <v>268.67</v>
      </c>
      <c r="H24" s="9">
        <v>9699.65</v>
      </c>
    </row>
    <row r="25" spans="2:8" x14ac:dyDescent="0.3">
      <c r="B25" t="s">
        <v>61</v>
      </c>
      <c r="C25" s="9"/>
      <c r="D25" s="9"/>
      <c r="E25" s="9">
        <v>240</v>
      </c>
      <c r="F25" s="9">
        <v>1301.07</v>
      </c>
      <c r="G25" s="9"/>
      <c r="H25" s="9">
        <v>1541.07</v>
      </c>
    </row>
    <row r="26" spans="2:8" x14ac:dyDescent="0.3">
      <c r="B26" t="s">
        <v>62</v>
      </c>
      <c r="C26" s="9">
        <v>7886.9000000000005</v>
      </c>
      <c r="D26" s="9">
        <v>13932.069999999998</v>
      </c>
      <c r="E26" s="9">
        <v>10717.869999999999</v>
      </c>
      <c r="F26" s="9">
        <v>16408.14</v>
      </c>
      <c r="G26" s="9">
        <v>11228.419999999998</v>
      </c>
      <c r="H26" s="9">
        <v>60173.399999999994</v>
      </c>
    </row>
    <row r="27" spans="2:8" x14ac:dyDescent="0.3">
      <c r="B27" t="s">
        <v>63</v>
      </c>
      <c r="C27" s="9">
        <v>2078.42</v>
      </c>
      <c r="D27" s="9">
        <v>1954.7800000000002</v>
      </c>
      <c r="E27" s="9">
        <v>4876.7399999999989</v>
      </c>
      <c r="F27" s="9">
        <v>135.04</v>
      </c>
      <c r="G27" s="9">
        <v>1413.6799999999998</v>
      </c>
      <c r="H27" s="9">
        <v>10458.66</v>
      </c>
    </row>
    <row r="28" spans="2:8" x14ac:dyDescent="0.3">
      <c r="B28" t="s">
        <v>64</v>
      </c>
      <c r="C28" s="9">
        <v>69740.430000000022</v>
      </c>
      <c r="D28" s="9">
        <v>22435.200000000004</v>
      </c>
      <c r="E28" s="9">
        <v>35021.03</v>
      </c>
      <c r="F28" s="9">
        <v>41802.37999999999</v>
      </c>
      <c r="G28" s="9">
        <v>57586.05999999999</v>
      </c>
      <c r="H28" s="9">
        <v>226585.10000000003</v>
      </c>
    </row>
    <row r="29" spans="2:8" x14ac:dyDescent="0.3">
      <c r="B29" t="s">
        <v>65</v>
      </c>
      <c r="C29" s="9">
        <v>23948.329999999998</v>
      </c>
      <c r="D29" s="9">
        <v>22078.79</v>
      </c>
      <c r="E29" s="9">
        <v>34769.270000000004</v>
      </c>
      <c r="F29" s="9">
        <v>14352.62</v>
      </c>
      <c r="G29" s="9">
        <v>21797.85</v>
      </c>
      <c r="H29" s="9">
        <v>116946.85999999999</v>
      </c>
    </row>
    <row r="30" spans="2:8" x14ac:dyDescent="0.3">
      <c r="B30" t="s">
        <v>66</v>
      </c>
      <c r="C30" s="9">
        <v>9062.41</v>
      </c>
      <c r="D30" s="9">
        <v>7966.22</v>
      </c>
      <c r="E30" s="9">
        <v>8374.9499999999989</v>
      </c>
      <c r="F30" s="9">
        <v>7222.99</v>
      </c>
      <c r="G30" s="9">
        <v>100</v>
      </c>
      <c r="H30" s="9">
        <v>32726.57</v>
      </c>
    </row>
    <row r="31" spans="2:8" x14ac:dyDescent="0.3">
      <c r="B31" t="s">
        <v>67</v>
      </c>
      <c r="C31" s="9">
        <v>5014.68</v>
      </c>
      <c r="D31" s="9">
        <v>5527.6500000000005</v>
      </c>
      <c r="E31" s="9">
        <v>10363.310000000001</v>
      </c>
      <c r="F31" s="9">
        <v>7288.8099999999995</v>
      </c>
      <c r="G31" s="9">
        <v>6142.9799999999987</v>
      </c>
      <c r="H31" s="9">
        <v>34337.43</v>
      </c>
    </row>
    <row r="32" spans="2:8" x14ac:dyDescent="0.3">
      <c r="B32" t="s">
        <v>68</v>
      </c>
      <c r="C32" s="9"/>
      <c r="D32" s="9"/>
      <c r="E32" s="9">
        <v>4472.1099999999997</v>
      </c>
      <c r="F32" s="9">
        <v>100</v>
      </c>
      <c r="G32" s="9"/>
      <c r="H32" s="9">
        <v>4572.1099999999997</v>
      </c>
    </row>
    <row r="33" spans="2:8" x14ac:dyDescent="0.3">
      <c r="B33" t="s">
        <v>69</v>
      </c>
      <c r="C33" s="9">
        <v>6826.7899999999991</v>
      </c>
      <c r="D33" s="9">
        <v>20049.260000000002</v>
      </c>
      <c r="E33" s="9">
        <v>6405.92</v>
      </c>
      <c r="F33" s="9">
        <v>6090.66</v>
      </c>
      <c r="G33" s="9">
        <v>12070.820000000002</v>
      </c>
      <c r="H33" s="9">
        <v>51443.450000000004</v>
      </c>
    </row>
    <row r="34" spans="2:8" x14ac:dyDescent="0.3">
      <c r="B34" t="s">
        <v>70</v>
      </c>
      <c r="C34" s="9">
        <v>5681</v>
      </c>
      <c r="D34" s="9">
        <v>10361.61</v>
      </c>
      <c r="E34" s="9">
        <v>9261.5700000000015</v>
      </c>
      <c r="F34" s="9">
        <v>9299.2199999999993</v>
      </c>
      <c r="G34" s="9">
        <v>10365.68</v>
      </c>
      <c r="H34" s="9">
        <v>44969.08</v>
      </c>
    </row>
    <row r="35" spans="2:8" x14ac:dyDescent="0.3">
      <c r="B35" t="s">
        <v>71</v>
      </c>
      <c r="C35" s="9">
        <v>1662.33</v>
      </c>
      <c r="D35" s="9">
        <v>6815.43</v>
      </c>
      <c r="E35" s="9">
        <v>3793.05</v>
      </c>
      <c r="F35" s="9">
        <v>3649.26</v>
      </c>
      <c r="G35" s="9">
        <v>1395.6</v>
      </c>
      <c r="H35" s="9">
        <v>17315.670000000002</v>
      </c>
    </row>
    <row r="36" spans="2:8" x14ac:dyDescent="0.3">
      <c r="B36" t="s">
        <v>72</v>
      </c>
      <c r="C36" s="9">
        <v>2026.7200000000003</v>
      </c>
      <c r="D36" s="9">
        <v>8180.8399999999992</v>
      </c>
      <c r="E36" s="9">
        <v>8457</v>
      </c>
      <c r="F36" s="9">
        <v>7632.1400000000012</v>
      </c>
      <c r="G36" s="9">
        <v>4769.26</v>
      </c>
      <c r="H36" s="9">
        <v>31065.96</v>
      </c>
    </row>
    <row r="37" spans="2:8" x14ac:dyDescent="0.3">
      <c r="B37" t="s">
        <v>73</v>
      </c>
      <c r="C37" s="9">
        <v>41220.670000000006</v>
      </c>
      <c r="D37" s="9">
        <v>102686.87</v>
      </c>
      <c r="E37" s="9">
        <v>54932.25</v>
      </c>
      <c r="F37" s="9">
        <v>61890.13</v>
      </c>
      <c r="G37" s="9">
        <v>34756.85</v>
      </c>
      <c r="H37" s="9">
        <v>295486.77</v>
      </c>
    </row>
    <row r="38" spans="2:8" x14ac:dyDescent="0.3">
      <c r="B38" t="s">
        <v>74</v>
      </c>
      <c r="C38" s="9">
        <v>300</v>
      </c>
      <c r="D38" s="9">
        <v>5980</v>
      </c>
      <c r="E38" s="9">
        <v>556.04999999999995</v>
      </c>
      <c r="F38" s="9">
        <v>845</v>
      </c>
      <c r="G38" s="9">
        <v>278.2</v>
      </c>
      <c r="H38" s="9">
        <v>7959.25</v>
      </c>
    </row>
    <row r="39" spans="2:8" x14ac:dyDescent="0.3">
      <c r="B39" t="s">
        <v>75</v>
      </c>
      <c r="C39" s="9">
        <v>66714.78</v>
      </c>
      <c r="D39" s="9">
        <v>75840.189999999973</v>
      </c>
      <c r="E39" s="9">
        <v>61538.8</v>
      </c>
      <c r="F39" s="9">
        <v>78791.059999999954</v>
      </c>
      <c r="G39" s="9">
        <v>62289.37</v>
      </c>
      <c r="H39" s="9">
        <v>345174.1999999999</v>
      </c>
    </row>
    <row r="40" spans="2:8" x14ac:dyDescent="0.3">
      <c r="B40" s="10"/>
      <c r="C40" s="11">
        <v>448795.39</v>
      </c>
      <c r="D40" s="11">
        <v>567970.31999999995</v>
      </c>
      <c r="E40" s="11">
        <v>476369.83999999997</v>
      </c>
      <c r="F40" s="11">
        <v>471332.74999999988</v>
      </c>
      <c r="G40" s="11">
        <v>446748.93999999989</v>
      </c>
      <c r="H40" s="11">
        <v>2411217.2400000002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Reported Accident and Incidents</vt:lpstr>
      <vt:lpstr>Maintenance Spend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2025-01-28T15:51:36Z</dcterms:created>
  <dcterms:modified xsi:type="dcterms:W3CDTF">2025-01-28T15:51:51Z</dcterms:modified>
</cp:coreProperties>
</file>