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Information Governance\FOIA Requests\2024\33100\33145 Albani\"/>
    </mc:Choice>
  </mc:AlternateContent>
  <xr:revisionPtr revIDLastSave="0" documentId="13_ncr:1_{71FE1847-EBFF-43FE-9E94-51470D7B1F32}" xr6:coauthVersionLast="47" xr6:coauthVersionMax="47" xr10:uidLastSave="{00000000-0000-0000-0000-000000000000}"/>
  <bookViews>
    <workbookView xWindow="19080" yWindow="-120" windowWidth="19440" windowHeight="15000" xr2:uid="{15303B9E-C4CA-4837-B24B-84827E5F946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<sst xmlns="http://schemas.openxmlformats.org/spreadsheetml/2006/main" count="108" uniqueCount="98">
  <si>
    <t>LGF (Local Growth Fund)</t>
  </si>
  <si>
    <t>A511 Growth Corridor</t>
  </si>
  <si>
    <t>Market Harborough Line Speed Improvement</t>
  </si>
  <si>
    <t>Project Name</t>
  </si>
  <si>
    <t>Project Description</t>
  </si>
  <si>
    <t>Project Start Date</t>
  </si>
  <si>
    <t>Postcode</t>
  </si>
  <si>
    <t>Parliamentary Constituency</t>
  </si>
  <si>
    <t xml:space="preserve">The remediation and servicing of 6 hectares of brownfield land; enhancing 3km of public footpaths and cycleways and unlocking 34k m2 commercial floorspace (for purpose-built, flexible premises for businesses, set within a collaborative R&amp;D environment). </t>
  </si>
  <si>
    <t>An extension to the National Space Centre’s Academy created 850m2 flexible event/exhibition space; facilitating an additional 7,200 school visitors per annum.</t>
  </si>
  <si>
    <t xml:space="preserve">Transformed a 150 acre, largely run-down former industrial site in a key location in the heart of the city centre. </t>
  </si>
  <si>
    <t>A series of inter-related projects created in partnership by LCC, EA and CRT delivering improvements to the green infrastructure along the corridor of the River Soar and Grand Union Canal through Leicester.</t>
  </si>
  <si>
    <t>Construction of a new home for the University of Leicester’s Institute for Space and Earth Observation Science; providing 4,000 m2 high specification research and development space with state-of-the-art facilities and laboratories.</t>
  </si>
  <si>
    <t>Investment to develop commercial workspace; attracting new businesses to priority growth areas in Leicester City and County, enabling clustering within key sectors and creating jobs.</t>
  </si>
  <si>
    <t>Creating a thriving Leicester City Centre through investment in quality public realm and improved access,  enabling private sector investment in the key sites for commercial development.</t>
  </si>
  <si>
    <t>Reconnection of 2 parts of a heritage railway line recreating an 18 mile, double track line from Loughborough to Ruddington in Nottingham. Providing an alternative rail transport route and a direct link to the national rail network. The project also involved reinstating 500m of track to reconnect the line, reinstating embankments and repairing other bridges along the gap.</t>
  </si>
  <si>
    <t>Upgrading 2.5km of single carriage way to dual carriage way, remodelling the five junctions on the A512 and making improvements to J23 of the M1.</t>
  </si>
  <si>
    <t xml:space="preserve">Delivery of transportation improvements at key junctions which form part of proposals to support housing and employment, development &amp; growth in the Coalville corridor. </t>
  </si>
  <si>
    <t xml:space="preserve">Part of a package of short, medium and longer term measures intended to ensure that the Leicester Principal Urban Area and major businesses in and around the M1 junction 21 area continue to have as effective access as is possible to the Strategic Road Network. It was also required to enable the early delivery of the New Lubbesthorpe Residential and Strategic Employment Site </t>
  </si>
  <si>
    <t>Investment safeguarded the Melton Livestock Market, providing modern facilities to allow its continued operation over the next 20 years. 4,295 sq m of new accommodation was created and a total phase 1 site of 33,980 sq m secured.</t>
  </si>
  <si>
    <t>Transportation improvements which supported the growth of over 2000 homes and potentially 75,000sq m of commercial workspace in the Strategic Regeneration Area. The outcomes also included - reduced journey times, health benefits for residents who choose to walk &amp; cycle, improved accessibility for businesses.</t>
  </si>
  <si>
    <t>Delivery of a managed multi-occupancy business centre extending to 1951 m2 with an additional 576 m2 of incubator space. A further 2304 m2 of starter units in a range of sizes and 743 m2 of grow-on space to complement existing local provision.</t>
  </si>
  <si>
    <t>Delivery of journey time improvement through Market Harborough by raising the line speed; improving service resilience and frequency from Sheffield to St. Pancras Int. Realignment required new platforms, car park and new road access at Market Harborough.</t>
  </si>
  <si>
    <t>Between Charles Street and Belgrave Gate to the North of the City Centre - Pedestrian and cycle improvements at Abbey Meadows Lane, on Abbey Park Road and on Belgrave Gate. Creation of a new bridge over the canal at Charter Street linking the City Centre and Abbey Meadows regeneration area. The project also included highway improvement and upgrading of cycle and pedestrian facilities for approximately 2.25km of the A607 Melton Road/Belgrave Road corridor.</t>
  </si>
  <si>
    <t xml:space="preserve">Extension of access of Superfast Broadband with at least 24Mbps to 98.4% in Leicester City and 97.3% in Leicestershire. Improved broadband coverage to 3000 SMEs in Leicester and Leicestershire and contributing to the generation of around £92m to the local economy. </t>
  </si>
  <si>
    <t>Combined both hard measures designed to improve the experience of walking and cycling with soft measures designed to reassure and encourage the switch to these modes of travel. The primary focus was on access to jobs and training and will support the areas retail sector as well as regeneration.</t>
  </si>
  <si>
    <t xml:space="preserve">The Training Centre provides an essential solution to the skills and jobs needs in the local and regional area, offering around 2,500 training places each year. It delivers bespoke training aimed at the advanced manufacturing and automotive sectors, ranging from day training courses to two-year specialist post graduate courses. The location provides opportunities for activity based learning in a real world environment, in a centre of excellence for both specialist and industry required skills.  </t>
  </si>
  <si>
    <t>The Skills Park project enables Leicester College to upgrade and invest in its specialist vocational provision for motor vehicle engineering and construction. A brand new purpose built facility will allow for the expansion of Motor Vehicle Engineering with new accommodation and state of the art facilities.  The current construction building services facility have been refurbished to a very high standard to create a new modern environment with excellent facilities for all aspects of construction from joinery through to Renewable Technologies.</t>
  </si>
  <si>
    <t>LE3 8RA</t>
  </si>
  <si>
    <t>Fairstone (Blaby Local Authority)</t>
  </si>
  <si>
    <t>CV10 0TU</t>
  </si>
  <si>
    <t>Ambien (Hinckley &amp; Bosworth)</t>
  </si>
  <si>
    <t>LE3 5BJ</t>
  </si>
  <si>
    <t>Abbey (Leicester Local Authority)</t>
  </si>
  <si>
    <t>LE1 3WA</t>
  </si>
  <si>
    <t>LE11 1RW</t>
  </si>
  <si>
    <t>Loughborough Hastings (Charnwood Local Authority)</t>
  </si>
  <si>
    <t>LE10 0FR</t>
  </si>
  <si>
    <t>Hinckley Castle (Hinckley &amp; Bosworth Local Authority)</t>
  </si>
  <si>
    <t>LE1 3UL</t>
  </si>
  <si>
    <t>LE4 5AQ</t>
  </si>
  <si>
    <t>LE67 9PP</t>
  </si>
  <si>
    <t>Markfield, Stanton &amp; Fieldhead (Hinckley &amp; Bosworth Local Authority)</t>
  </si>
  <si>
    <t>LE19 4DB</t>
  </si>
  <si>
    <t>Enderby &amp; St John's (Blaby Local Authority)</t>
  </si>
  <si>
    <t>LE1 5HQ</t>
  </si>
  <si>
    <t>Castle (Leicester Local Authority)</t>
  </si>
  <si>
    <t>LE13 1JY</t>
  </si>
  <si>
    <t>Melton Egerton (Melton Local Authority)</t>
  </si>
  <si>
    <t>LE67 3AP</t>
  </si>
  <si>
    <t>Coalville (North West Leicester Local Authority)</t>
  </si>
  <si>
    <t>LE16 7DT</t>
  </si>
  <si>
    <t>Market Harborough-Great Bowden &amp; Arden (Harborough Local Authority)</t>
  </si>
  <si>
    <t>LE4 5NU</t>
  </si>
  <si>
    <t>LE4 5NS</t>
  </si>
  <si>
    <t>LE4 5PW</t>
  </si>
  <si>
    <t>LE12 9BU</t>
  </si>
  <si>
    <t>Shepshed East (Charnwood Local Authority)</t>
  </si>
  <si>
    <t xml:space="preserve">Leverage </t>
  </si>
  <si>
    <t>2015/16</t>
  </si>
  <si>
    <t>2016/17</t>
  </si>
  <si>
    <t>2017/18</t>
  </si>
  <si>
    <t>2018/19</t>
  </si>
  <si>
    <t>2019/20</t>
  </si>
  <si>
    <t>2020/21</t>
  </si>
  <si>
    <t>A50/A6 Improvements</t>
  </si>
  <si>
    <t>Skills Training Centre</t>
  </si>
  <si>
    <t>Waterside Regeneration</t>
  </si>
  <si>
    <t>Skills and Innovation Village</t>
  </si>
  <si>
    <t>Bridging the Gap</t>
  </si>
  <si>
    <t>Local Sustainable Transport Fund Round 2</t>
  </si>
  <si>
    <t>North City Centre Access IP</t>
  </si>
  <si>
    <t>Accelerated Broadband</t>
  </si>
  <si>
    <t>Strategic Flood Risk Management</t>
  </si>
  <si>
    <t>Lubbesthorpe</t>
  </si>
  <si>
    <t>Connecting Leicester</t>
  </si>
  <si>
    <t>Melton Cattle Market</t>
  </si>
  <si>
    <t>Coalville Workspace Programme</t>
  </si>
  <si>
    <t>Developing Commercial Workspace, Pioneer Park</t>
  </si>
  <si>
    <t>National Space Centre: Vision 2025</t>
  </si>
  <si>
    <t>National Space Park / Pioneer Park Infrastructure</t>
  </si>
  <si>
    <t>Space Park Leicester</t>
  </si>
  <si>
    <t>M1 J23 and A512 Improvements</t>
  </si>
  <si>
    <t xml:space="preserve">Jobs Created Actual to Date </t>
  </si>
  <si>
    <t xml:space="preserve">Housing Units Actual to Date </t>
  </si>
  <si>
    <t xml:space="preserve">Length of Road Resurfaced Actual to Date </t>
  </si>
  <si>
    <t xml:space="preserve">Length of Newly Built Road Actual to Date </t>
  </si>
  <si>
    <t xml:space="preserve">Length New Cycle Ways Actual to Date </t>
  </si>
  <si>
    <t xml:space="preserve">Area of new or improved learning/training floorspace (m2) Actual to Date </t>
  </si>
  <si>
    <t xml:space="preserve">Number of New Learners Assisted (in courses leading to a full qualification) Actual to Date </t>
  </si>
  <si>
    <t xml:space="preserve">Commercial floorspace created Actual to Date </t>
  </si>
  <si>
    <t xml:space="preserve">Commercial floorspace refurbished Actual to Date </t>
  </si>
  <si>
    <t xml:space="preserve">Commercial floorspace occupied Actual to Date </t>
  </si>
  <si>
    <t xml:space="preserve">Commercial Broadband Access Actual to Date </t>
  </si>
  <si>
    <t xml:space="preserve">Reduced Flood Risk Homes Actual to Date </t>
  </si>
  <si>
    <t xml:space="preserve">Number of enterprises receiving non financial support Actual to Date </t>
  </si>
  <si>
    <t>Project End Date</t>
  </si>
  <si>
    <t>LGF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</si>
</sst>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_(&quot;£&quot;* #,##0.00_);_(&quot;£&quot;* \(#,##0.00\);_(&quot;£&quot;* &quot;-&quot;??_);_(@_)"/>
  </numFmts>
  <fonts count="6" x14ac:knownFonts="1">
    <font>
      <sz val="11"/>
      <color theme="1"/>
      <name val="Calibri"/>
      <family val="2"/>
      <scheme val="minor"/>
    </font>
    <font>
      <b/>
      <u/>
      <sz val="16"/>
      <color theme="1"/>
      <name val="Calibri"/>
      <family val="2"/>
      <scheme val="minor"/>
    </font>
    <font>
      <b/>
      <u/>
      <sz val="12"/>
      <color theme="1"/>
      <name val="Calibri"/>
      <family val="2"/>
      <scheme val="minor"/>
    </font>
    <font>
      <sz val="8"/>
      <name val="Calibri"/>
      <family val="2"/>
      <scheme val="minor"/>
    </font>
    <font>
      <sz val="12"/>
      <color theme="1"/>
      <name val="Arial"/>
      <family val="2"/>
    </font>
    <font>
      <sz val="12"/>
      <color theme="1"/>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164" fontId="4" fillId="0" borderId="0" applyFont="0" applyFill="0" applyBorder="0" applyAlignment="0" applyProtection="0"/>
  </cellStyleXfs>
  <cellXfs count="41">
    <xf numFmtId="0" fontId="0" fillId="0" borderId="0" xfId="0"/>
    <xf numFmtId="0" fontId="0" fillId="0" borderId="0" xfId="0" applyFont="1" applyFill="1" applyBorder="1"/>
    <xf numFmtId="6" fontId="0" fillId="0" borderId="0" xfId="0" applyNumberFormat="1"/>
    <xf numFmtId="14" fontId="0" fillId="0" borderId="0" xfId="0" applyNumberFormat="1"/>
    <xf numFmtId="0" fontId="0" fillId="0" borderId="1" xfId="0" applyBorder="1"/>
    <xf numFmtId="14" fontId="0" fillId="0" borderId="1" xfId="0" applyNumberFormat="1" applyBorder="1"/>
    <xf numFmtId="6" fontId="0" fillId="0" borderId="1" xfId="0" applyNumberFormat="1" applyBorder="1"/>
    <xf numFmtId="0" fontId="0" fillId="0" borderId="2" xfId="0" applyFont="1" applyFill="1" applyBorder="1"/>
    <xf numFmtId="0" fontId="0" fillId="0" borderId="4" xfId="0" applyFont="1" applyFill="1" applyBorder="1"/>
    <xf numFmtId="0" fontId="0" fillId="0" borderId="5" xfId="0" applyBorder="1"/>
    <xf numFmtId="14" fontId="0" fillId="0" borderId="5" xfId="0" applyNumberFormat="1" applyBorder="1"/>
    <xf numFmtId="0" fontId="0" fillId="0" borderId="7" xfId="0" applyFont="1" applyFill="1" applyBorder="1"/>
    <xf numFmtId="0" fontId="0" fillId="0" borderId="8" xfId="0" applyBorder="1"/>
    <xf numFmtId="14" fontId="0" fillId="0" borderId="8" xfId="0" applyNumberFormat="1" applyBorder="1"/>
    <xf numFmtId="6" fontId="0" fillId="0" borderId="8" xfId="0" applyNumberFormat="1" applyBorder="1"/>
    <xf numFmtId="6" fontId="0" fillId="0" borderId="8" xfId="0" applyNumberFormat="1" applyFill="1" applyBorder="1"/>
    <xf numFmtId="6" fontId="0" fillId="0" borderId="11" xfId="0" applyNumberFormat="1" applyBorder="1"/>
    <xf numFmtId="6" fontId="0" fillId="0" borderId="11" xfId="0" applyNumberFormat="1" applyFill="1" applyBorder="1"/>
    <xf numFmtId="6" fontId="0" fillId="0" borderId="1" xfId="0" applyNumberFormat="1" applyFill="1" applyBorder="1"/>
    <xf numFmtId="0" fontId="0" fillId="0" borderId="0" xfId="0" applyBorder="1"/>
    <xf numFmtId="0" fontId="1" fillId="0" borderId="0" xfId="0" applyFont="1" applyBorder="1"/>
    <xf numFmtId="6" fontId="0" fillId="0" borderId="5" xfId="0" applyNumberFormat="1" applyFill="1" applyBorder="1"/>
    <xf numFmtId="0" fontId="5" fillId="0" borderId="1" xfId="0" applyFont="1" applyBorder="1"/>
    <xf numFmtId="0" fontId="5" fillId="0" borderId="3" xfId="0" applyFont="1" applyBorder="1"/>
    <xf numFmtId="0" fontId="5" fillId="0" borderId="5" xfId="0" applyFont="1" applyBorder="1"/>
    <xf numFmtId="0" fontId="5" fillId="0" borderId="6" xfId="0" applyFont="1" applyBorder="1"/>
    <xf numFmtId="0" fontId="0" fillId="0" borderId="0" xfId="0" applyBorder="1" applyAlignment="1">
      <alignment wrapText="1"/>
    </xf>
    <xf numFmtId="0" fontId="0" fillId="0" borderId="1" xfId="0" applyBorder="1" applyAlignment="1">
      <alignment wrapText="1"/>
    </xf>
    <xf numFmtId="0" fontId="0" fillId="0" borderId="5" xfId="0" applyBorder="1" applyAlignment="1">
      <alignment wrapText="1"/>
    </xf>
    <xf numFmtId="0" fontId="0" fillId="0" borderId="0" xfId="0" applyAlignment="1">
      <alignment wrapText="1"/>
    </xf>
    <xf numFmtId="0" fontId="0" fillId="0" borderId="1" xfId="0" applyFill="1" applyBorder="1" applyAlignment="1">
      <alignment wrapText="1"/>
    </xf>
    <xf numFmtId="0" fontId="0" fillId="0" borderId="1" xfId="0" applyBorder="1" applyAlignment="1">
      <alignment vertical="top" wrapText="1"/>
    </xf>
    <xf numFmtId="0" fontId="0" fillId="0" borderId="0" xfId="0" applyBorder="1" applyAlignment="1">
      <alignment vertical="top" wrapText="1"/>
    </xf>
    <xf numFmtId="0" fontId="0" fillId="0" borderId="8" xfId="0" applyBorder="1" applyAlignment="1">
      <alignment vertical="top" wrapText="1"/>
    </xf>
    <xf numFmtId="0" fontId="0" fillId="0" borderId="5" xfId="0" applyBorder="1" applyAlignment="1">
      <alignment vertical="top" wrapText="1"/>
    </xf>
    <xf numFmtId="0" fontId="0" fillId="0" borderId="0" xfId="0" applyAlignment="1">
      <alignment vertical="top" wrapText="1"/>
    </xf>
    <xf numFmtId="0" fontId="2" fillId="0" borderId="9" xfId="0" applyFont="1" applyBorder="1" applyAlignment="1">
      <alignment vertical="center"/>
    </xf>
    <xf numFmtId="0" fontId="2" fillId="0" borderId="10" xfId="0" applyFont="1" applyBorder="1" applyAlignment="1">
      <alignment vertical="center" wrapText="1"/>
    </xf>
    <xf numFmtId="0" fontId="2" fillId="0" borderId="10"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cellXfs>
  <cellStyles count="2">
    <cellStyle name="Currency 2" xfId="1" xr:uid="{E08ED94F-128C-4BF0-A4FA-B0FB5B132F4C}"/>
    <cellStyle name="Normal" xfId="0" builtinId="0"/>
  </cellStyles>
  <dxfs count="6">
    <dxf>
      <numFmt numFmtId="165" formatCode="&quot;&quot;"/>
    </dxf>
    <dxf>
      <numFmt numFmtId="165" formatCode="&quot;&quot;"/>
    </dxf>
    <dxf>
      <numFmt numFmtId="165" formatCode="&quot;&quot;"/>
    </dxf>
    <dxf>
      <numFmt numFmtId="165" formatCode="&quot;&quot;"/>
    </dxf>
    <dxf>
      <numFmt numFmtId="165" formatCode="&quot;&quot;"/>
    </dxf>
    <dxf>
      <numFmt numFmtId="165"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86AF7-EBC1-40F3-BCD4-AC780CBA9616}">
  <dimension ref="A1:AA25"/>
  <sheetViews>
    <sheetView tabSelected="1" workbookViewId="0">
      <selection activeCell="A3" sqref="A3:AA3"/>
    </sheetView>
  </sheetViews>
  <sheetFormatPr defaultRowHeight="15" x14ac:dyDescent="0.25"/>
  <cols>
    <col min="1" max="1" width="49.28515625" customWidth="1"/>
    <col min="2" max="2" width="40.140625" style="35" customWidth="1"/>
    <col min="3" max="3" width="20" customWidth="1"/>
    <col min="4" max="4" width="18.85546875" customWidth="1"/>
    <col min="5" max="11" width="17" customWidth="1"/>
    <col min="12" max="12" width="14.7109375" customWidth="1"/>
    <col min="13" max="13" width="11.140625" customWidth="1"/>
    <col min="14" max="14" width="45.7109375" style="29" customWidth="1"/>
    <col min="17" max="17" width="11.7109375" customWidth="1"/>
    <col min="20" max="20" width="11.5703125" customWidth="1"/>
    <col min="21" max="21" width="13" customWidth="1"/>
    <col min="22" max="22" width="12.7109375" customWidth="1"/>
    <col min="23" max="23" width="13.42578125" customWidth="1"/>
    <col min="24" max="25" width="12.42578125" customWidth="1"/>
    <col min="27" max="27" width="12.28515625" customWidth="1"/>
  </cols>
  <sheetData>
    <row r="1" spans="1:27" ht="21" x14ac:dyDescent="0.35">
      <c r="A1" s="20" t="s">
        <v>0</v>
      </c>
      <c r="B1" s="32"/>
      <c r="C1" s="19"/>
      <c r="D1" s="19"/>
      <c r="E1" s="19"/>
      <c r="F1" s="19"/>
      <c r="G1" s="19"/>
      <c r="H1" s="19"/>
      <c r="I1" s="19"/>
      <c r="J1" s="19"/>
      <c r="K1" s="19"/>
      <c r="L1" s="19"/>
      <c r="M1" s="19"/>
      <c r="N1" s="26"/>
    </row>
    <row r="2" spans="1:27" ht="15.75" thickBot="1" x14ac:dyDescent="0.3">
      <c r="A2" s="19"/>
      <c r="B2" s="32"/>
      <c r="C2" s="19"/>
      <c r="D2" s="19"/>
      <c r="E2" s="19"/>
      <c r="F2" s="19"/>
      <c r="G2" s="19"/>
      <c r="H2" s="19"/>
      <c r="I2" s="19"/>
      <c r="J2" s="19"/>
      <c r="K2" s="19"/>
      <c r="L2" s="19"/>
      <c r="M2" s="19"/>
      <c r="N2" s="26"/>
    </row>
    <row r="3" spans="1:27" ht="158.25" thickBot="1" x14ac:dyDescent="0.3">
      <c r="A3" s="36" t="s">
        <v>3</v>
      </c>
      <c r="B3" s="37" t="s">
        <v>4</v>
      </c>
      <c r="C3" s="38" t="s">
        <v>5</v>
      </c>
      <c r="D3" s="38" t="s">
        <v>96</v>
      </c>
      <c r="E3" s="38" t="s">
        <v>97</v>
      </c>
      <c r="F3" s="38" t="s">
        <v>59</v>
      </c>
      <c r="G3" s="38" t="s">
        <v>60</v>
      </c>
      <c r="H3" s="38" t="s">
        <v>61</v>
      </c>
      <c r="I3" s="38" t="s">
        <v>62</v>
      </c>
      <c r="J3" s="38" t="s">
        <v>63</v>
      </c>
      <c r="K3" s="38" t="s">
        <v>64</v>
      </c>
      <c r="L3" s="38" t="s">
        <v>58</v>
      </c>
      <c r="M3" s="38" t="s">
        <v>6</v>
      </c>
      <c r="N3" s="39" t="s">
        <v>7</v>
      </c>
      <c r="O3" s="39" t="s">
        <v>83</v>
      </c>
      <c r="P3" s="39" t="s">
        <v>84</v>
      </c>
      <c r="Q3" s="39" t="s">
        <v>85</v>
      </c>
      <c r="R3" s="39" t="s">
        <v>86</v>
      </c>
      <c r="S3" s="39" t="s">
        <v>87</v>
      </c>
      <c r="T3" s="39" t="s">
        <v>88</v>
      </c>
      <c r="U3" s="39" t="s">
        <v>89</v>
      </c>
      <c r="V3" s="39" t="s">
        <v>90</v>
      </c>
      <c r="W3" s="39" t="s">
        <v>91</v>
      </c>
      <c r="X3" s="39" t="s">
        <v>92</v>
      </c>
      <c r="Y3" s="39" t="s">
        <v>93</v>
      </c>
      <c r="Z3" s="39" t="s">
        <v>94</v>
      </c>
      <c r="AA3" s="40" t="s">
        <v>95</v>
      </c>
    </row>
    <row r="4" spans="1:27" ht="120" x14ac:dyDescent="0.25">
      <c r="A4" s="11" t="s">
        <v>65</v>
      </c>
      <c r="B4" s="33" t="s">
        <v>20</v>
      </c>
      <c r="C4" s="13">
        <v>42005</v>
      </c>
      <c r="D4" s="13">
        <v>44408</v>
      </c>
      <c r="E4" s="15">
        <v>16200000</v>
      </c>
      <c r="F4" s="15">
        <v>6046471.9199999999</v>
      </c>
      <c r="G4" s="15">
        <v>1852309.02</v>
      </c>
      <c r="H4" s="15">
        <v>329370.18</v>
      </c>
      <c r="I4" s="15">
        <v>1985966.7</v>
      </c>
      <c r="J4" s="15">
        <v>4036172.55</v>
      </c>
      <c r="K4" s="15">
        <v>1949709.63</v>
      </c>
      <c r="L4" s="14">
        <v>11009067</v>
      </c>
      <c r="M4" s="12" t="s">
        <v>28</v>
      </c>
      <c r="N4" s="27" t="s">
        <v>29</v>
      </c>
      <c r="O4" s="22">
        <v>0</v>
      </c>
      <c r="P4" s="22">
        <v>0</v>
      </c>
      <c r="Q4" s="22">
        <v>5.35</v>
      </c>
      <c r="R4" s="22">
        <v>1.55</v>
      </c>
      <c r="S4" s="22">
        <v>7.5500000000000007</v>
      </c>
      <c r="T4" s="22">
        <v>0</v>
      </c>
      <c r="U4" s="22">
        <v>0</v>
      </c>
      <c r="V4" s="22">
        <v>0</v>
      </c>
      <c r="W4" s="22">
        <v>0</v>
      </c>
      <c r="X4" s="22">
        <v>0</v>
      </c>
      <c r="Y4" s="22">
        <v>0</v>
      </c>
      <c r="Z4" s="22">
        <v>0</v>
      </c>
      <c r="AA4" s="23">
        <v>0</v>
      </c>
    </row>
    <row r="5" spans="1:27" ht="180" x14ac:dyDescent="0.25">
      <c r="A5" s="7" t="s">
        <v>66</v>
      </c>
      <c r="B5" s="31" t="s">
        <v>26</v>
      </c>
      <c r="C5" s="5">
        <v>42095</v>
      </c>
      <c r="D5" s="5">
        <v>43921</v>
      </c>
      <c r="E5" s="6">
        <v>9500000</v>
      </c>
      <c r="F5" s="14">
        <v>45269</v>
      </c>
      <c r="G5" s="14">
        <v>624978</v>
      </c>
      <c r="H5" s="14">
        <v>6867600</v>
      </c>
      <c r="I5" s="14">
        <v>1962153</v>
      </c>
      <c r="J5" s="14"/>
      <c r="K5" s="14"/>
      <c r="L5" s="14">
        <v>1500000</v>
      </c>
      <c r="M5" s="4" t="s">
        <v>30</v>
      </c>
      <c r="N5" s="27" t="s">
        <v>31</v>
      </c>
      <c r="O5" s="22">
        <v>16</v>
      </c>
      <c r="P5" s="22">
        <v>0</v>
      </c>
      <c r="Q5" s="22">
        <v>0</v>
      </c>
      <c r="R5" s="22">
        <v>0</v>
      </c>
      <c r="S5" s="22">
        <v>0</v>
      </c>
      <c r="T5" s="22">
        <v>2400</v>
      </c>
      <c r="U5" s="22">
        <v>801</v>
      </c>
      <c r="V5" s="22">
        <v>0</v>
      </c>
      <c r="W5" s="22">
        <v>0</v>
      </c>
      <c r="X5" s="22">
        <v>0</v>
      </c>
      <c r="Y5" s="22">
        <v>0</v>
      </c>
      <c r="Z5" s="22">
        <v>0</v>
      </c>
      <c r="AA5" s="23">
        <v>0</v>
      </c>
    </row>
    <row r="6" spans="1:27" ht="45" x14ac:dyDescent="0.25">
      <c r="A6" s="7" t="s">
        <v>67</v>
      </c>
      <c r="B6" s="31" t="s">
        <v>10</v>
      </c>
      <c r="C6" s="5">
        <v>42005</v>
      </c>
      <c r="D6" s="5">
        <v>46357</v>
      </c>
      <c r="E6" s="18">
        <v>20000000</v>
      </c>
      <c r="F6" s="15">
        <v>5500000</v>
      </c>
      <c r="G6" s="15">
        <v>6241882.4500000002</v>
      </c>
      <c r="H6" s="15">
        <v>7384000</v>
      </c>
      <c r="I6" s="15">
        <v>874117.55</v>
      </c>
      <c r="J6" s="15"/>
      <c r="K6" s="15"/>
      <c r="L6" s="14">
        <v>5000000</v>
      </c>
      <c r="M6" s="4" t="s">
        <v>32</v>
      </c>
      <c r="N6" s="27" t="s">
        <v>33</v>
      </c>
      <c r="O6" s="22">
        <v>200</v>
      </c>
      <c r="P6" s="22">
        <v>150</v>
      </c>
      <c r="Q6" s="22">
        <v>0</v>
      </c>
      <c r="R6" s="22">
        <v>0</v>
      </c>
      <c r="S6" s="22">
        <v>0</v>
      </c>
      <c r="T6" s="22">
        <v>0</v>
      </c>
      <c r="U6" s="22">
        <v>0</v>
      </c>
      <c r="V6" s="22">
        <v>1858</v>
      </c>
      <c r="W6" s="22">
        <v>0</v>
      </c>
      <c r="X6" s="22">
        <v>0</v>
      </c>
      <c r="Y6" s="22">
        <v>0</v>
      </c>
      <c r="Z6" s="22">
        <v>0</v>
      </c>
      <c r="AA6" s="23">
        <v>0</v>
      </c>
    </row>
    <row r="7" spans="1:27" ht="210" x14ac:dyDescent="0.25">
      <c r="A7" s="7" t="s">
        <v>68</v>
      </c>
      <c r="B7" s="31" t="s">
        <v>27</v>
      </c>
      <c r="C7" s="5">
        <v>42036</v>
      </c>
      <c r="D7" s="5">
        <v>43190</v>
      </c>
      <c r="E7" s="6">
        <v>3270000</v>
      </c>
      <c r="F7" s="14">
        <v>1228336</v>
      </c>
      <c r="G7" s="14">
        <v>2041664</v>
      </c>
      <c r="H7" s="14"/>
      <c r="I7" s="14"/>
      <c r="J7" s="14"/>
      <c r="K7" s="14"/>
      <c r="L7" s="14">
        <v>1100422</v>
      </c>
      <c r="M7" s="4" t="s">
        <v>34</v>
      </c>
      <c r="N7" s="27" t="s">
        <v>33</v>
      </c>
      <c r="O7" s="22">
        <v>0</v>
      </c>
      <c r="P7" s="22">
        <v>0</v>
      </c>
      <c r="Q7" s="22">
        <v>0</v>
      </c>
      <c r="R7" s="22">
        <v>0</v>
      </c>
      <c r="S7" s="22">
        <v>0</v>
      </c>
      <c r="T7" s="22">
        <v>1922</v>
      </c>
      <c r="U7" s="22">
        <v>1414</v>
      </c>
      <c r="V7" s="22">
        <v>992</v>
      </c>
      <c r="W7" s="22">
        <v>0</v>
      </c>
      <c r="X7" s="22">
        <v>0</v>
      </c>
      <c r="Y7" s="22">
        <v>0</v>
      </c>
      <c r="Z7" s="22">
        <v>0</v>
      </c>
      <c r="AA7" s="23">
        <v>0</v>
      </c>
    </row>
    <row r="8" spans="1:27" ht="150" x14ac:dyDescent="0.25">
      <c r="A8" s="7" t="s">
        <v>69</v>
      </c>
      <c r="B8" s="31" t="s">
        <v>15</v>
      </c>
      <c r="C8" s="5">
        <v>41913</v>
      </c>
      <c r="D8" s="5">
        <v>45747</v>
      </c>
      <c r="E8" s="18">
        <v>1000000</v>
      </c>
      <c r="F8" s="15">
        <v>260853</v>
      </c>
      <c r="G8" s="15">
        <v>739147</v>
      </c>
      <c r="H8" s="15"/>
      <c r="I8" s="15"/>
      <c r="J8" s="15"/>
      <c r="K8" s="15"/>
      <c r="L8" s="14">
        <v>4500000</v>
      </c>
      <c r="M8" s="4" t="s">
        <v>35</v>
      </c>
      <c r="N8" s="27" t="s">
        <v>36</v>
      </c>
      <c r="O8" s="22">
        <v>45</v>
      </c>
      <c r="P8" s="22">
        <v>0</v>
      </c>
      <c r="Q8" s="22">
        <v>0</v>
      </c>
      <c r="R8" s="22">
        <v>0</v>
      </c>
      <c r="S8" s="22">
        <v>0</v>
      </c>
      <c r="T8" s="22">
        <v>0</v>
      </c>
      <c r="U8" s="22">
        <v>0</v>
      </c>
      <c r="V8" s="22">
        <v>0</v>
      </c>
      <c r="W8" s="22">
        <v>0</v>
      </c>
      <c r="X8" s="22">
        <v>0</v>
      </c>
      <c r="Y8" s="22">
        <v>0</v>
      </c>
      <c r="Z8" s="22">
        <v>0</v>
      </c>
      <c r="AA8" s="23">
        <v>0</v>
      </c>
    </row>
    <row r="9" spans="1:27" ht="120" x14ac:dyDescent="0.25">
      <c r="A9" s="7" t="s">
        <v>70</v>
      </c>
      <c r="B9" s="31" t="s">
        <v>25</v>
      </c>
      <c r="C9" s="5">
        <v>42005</v>
      </c>
      <c r="D9" s="5">
        <v>43189</v>
      </c>
      <c r="E9" s="6">
        <v>3640000</v>
      </c>
      <c r="F9" s="14">
        <v>1540000</v>
      </c>
      <c r="G9" s="14">
        <v>1400000</v>
      </c>
      <c r="H9" s="14">
        <v>700000</v>
      </c>
      <c r="I9" s="14"/>
      <c r="J9" s="14"/>
      <c r="K9" s="14"/>
      <c r="L9" s="14">
        <v>1973511</v>
      </c>
      <c r="M9" s="4" t="s">
        <v>37</v>
      </c>
      <c r="N9" s="27" t="s">
        <v>38</v>
      </c>
      <c r="O9" s="22">
        <v>0</v>
      </c>
      <c r="P9" s="22">
        <v>0</v>
      </c>
      <c r="Q9" s="22">
        <v>0</v>
      </c>
      <c r="R9" s="22">
        <v>0</v>
      </c>
      <c r="S9" s="22">
        <v>26.7</v>
      </c>
      <c r="T9" s="22">
        <v>0</v>
      </c>
      <c r="U9" s="22">
        <v>0</v>
      </c>
      <c r="V9" s="22">
        <v>0</v>
      </c>
      <c r="W9" s="22">
        <v>0</v>
      </c>
      <c r="X9" s="22">
        <v>0</v>
      </c>
      <c r="Y9" s="22">
        <v>0</v>
      </c>
      <c r="Z9" s="22">
        <v>0</v>
      </c>
      <c r="AA9" s="23">
        <v>0</v>
      </c>
    </row>
    <row r="10" spans="1:27" ht="180" x14ac:dyDescent="0.25">
      <c r="A10" s="7" t="s">
        <v>71</v>
      </c>
      <c r="B10" s="31" t="s">
        <v>23</v>
      </c>
      <c r="C10" s="5">
        <v>42826</v>
      </c>
      <c r="D10" s="5">
        <v>44104</v>
      </c>
      <c r="E10" s="6">
        <v>8960000</v>
      </c>
      <c r="F10" s="14">
        <v>2840000</v>
      </c>
      <c r="G10" s="14">
        <v>949985.4</v>
      </c>
      <c r="H10" s="14">
        <v>1860000</v>
      </c>
      <c r="I10" s="14">
        <v>3310014.6</v>
      </c>
      <c r="J10" s="14"/>
      <c r="K10" s="14"/>
      <c r="L10" s="14">
        <v>7388000</v>
      </c>
      <c r="M10" s="4" t="s">
        <v>39</v>
      </c>
      <c r="N10" s="27" t="s">
        <v>33</v>
      </c>
      <c r="O10" s="22">
        <v>0</v>
      </c>
      <c r="P10" s="22">
        <v>0</v>
      </c>
      <c r="Q10" s="22">
        <v>2.38</v>
      </c>
      <c r="R10" s="22">
        <v>0.1</v>
      </c>
      <c r="S10" s="22">
        <v>2.3200000000000003</v>
      </c>
      <c r="T10" s="22">
        <v>0</v>
      </c>
      <c r="U10" s="22">
        <v>0</v>
      </c>
      <c r="V10" s="22">
        <v>0</v>
      </c>
      <c r="W10" s="22">
        <v>0</v>
      </c>
      <c r="X10" s="22">
        <v>0</v>
      </c>
      <c r="Y10" s="22">
        <v>0</v>
      </c>
      <c r="Z10" s="22">
        <v>0</v>
      </c>
      <c r="AA10" s="23">
        <v>0</v>
      </c>
    </row>
    <row r="11" spans="1:27" ht="105" x14ac:dyDescent="0.25">
      <c r="A11" s="7" t="s">
        <v>72</v>
      </c>
      <c r="B11" s="31" t="s">
        <v>24</v>
      </c>
      <c r="C11" s="5">
        <v>41487</v>
      </c>
      <c r="D11" s="5">
        <v>42825</v>
      </c>
      <c r="E11" s="6">
        <v>3100000</v>
      </c>
      <c r="F11" s="14">
        <v>1050000</v>
      </c>
      <c r="G11" s="14">
        <v>2050000</v>
      </c>
      <c r="H11" s="14"/>
      <c r="I11" s="14"/>
      <c r="J11" s="14"/>
      <c r="K11" s="14"/>
      <c r="L11" s="14">
        <v>16340071</v>
      </c>
      <c r="M11" s="4" t="s">
        <v>28</v>
      </c>
      <c r="N11" s="27" t="s">
        <v>29</v>
      </c>
      <c r="O11" s="22">
        <v>0</v>
      </c>
      <c r="P11" s="22">
        <v>0</v>
      </c>
      <c r="Q11" s="22">
        <v>0</v>
      </c>
      <c r="R11" s="22">
        <v>0</v>
      </c>
      <c r="S11" s="22">
        <v>0</v>
      </c>
      <c r="T11" s="22">
        <v>0</v>
      </c>
      <c r="U11" s="22">
        <v>0</v>
      </c>
      <c r="V11" s="22">
        <v>0</v>
      </c>
      <c r="W11" s="22">
        <v>0</v>
      </c>
      <c r="X11" s="22">
        <v>0</v>
      </c>
      <c r="Y11" s="22">
        <v>38258</v>
      </c>
      <c r="Z11" s="22">
        <v>0</v>
      </c>
      <c r="AA11" s="23">
        <v>0</v>
      </c>
    </row>
    <row r="12" spans="1:27" ht="75" x14ac:dyDescent="0.25">
      <c r="A12" s="7" t="s">
        <v>73</v>
      </c>
      <c r="B12" s="31" t="s">
        <v>11</v>
      </c>
      <c r="C12" s="5">
        <v>41640</v>
      </c>
      <c r="D12" s="5">
        <v>44439</v>
      </c>
      <c r="E12" s="18">
        <v>7500000</v>
      </c>
      <c r="F12" s="15">
        <v>815389.64</v>
      </c>
      <c r="G12" s="15">
        <v>1510587.55</v>
      </c>
      <c r="H12" s="15">
        <v>998392.59</v>
      </c>
      <c r="I12" s="15">
        <v>1400079.83</v>
      </c>
      <c r="J12" s="15">
        <v>752716.62</v>
      </c>
      <c r="K12" s="15">
        <v>2022833.77</v>
      </c>
      <c r="L12" s="14">
        <v>10929770.08</v>
      </c>
      <c r="M12" s="4" t="s">
        <v>40</v>
      </c>
      <c r="N12" s="27" t="s">
        <v>33</v>
      </c>
      <c r="O12" s="22">
        <v>0</v>
      </c>
      <c r="P12" s="22">
        <v>0</v>
      </c>
      <c r="Q12" s="22">
        <v>0</v>
      </c>
      <c r="R12" s="22">
        <v>0</v>
      </c>
      <c r="S12" s="22">
        <v>1.3</v>
      </c>
      <c r="T12" s="22">
        <v>0</v>
      </c>
      <c r="U12" s="22">
        <v>0</v>
      </c>
      <c r="V12" s="22">
        <v>0</v>
      </c>
      <c r="W12" s="22">
        <v>0</v>
      </c>
      <c r="X12" s="22">
        <v>0</v>
      </c>
      <c r="Y12" s="22">
        <v>0</v>
      </c>
      <c r="Z12" s="22">
        <v>1842</v>
      </c>
      <c r="AA12" s="23">
        <v>0</v>
      </c>
    </row>
    <row r="13" spans="1:27" ht="75" x14ac:dyDescent="0.25">
      <c r="A13" s="7" t="s">
        <v>1</v>
      </c>
      <c r="B13" s="31" t="s">
        <v>17</v>
      </c>
      <c r="C13" s="5">
        <v>41640</v>
      </c>
      <c r="D13" s="5">
        <v>45747</v>
      </c>
      <c r="E13" s="18">
        <v>4640000</v>
      </c>
      <c r="F13" s="15">
        <v>2540000</v>
      </c>
      <c r="G13" s="15">
        <v>2100000</v>
      </c>
      <c r="H13" s="15"/>
      <c r="I13" s="15"/>
      <c r="J13" s="15"/>
      <c r="K13" s="15"/>
      <c r="L13" s="14">
        <v>4965000</v>
      </c>
      <c r="M13" s="4" t="s">
        <v>41</v>
      </c>
      <c r="N13" s="27" t="s">
        <v>42</v>
      </c>
      <c r="O13" s="22">
        <v>860</v>
      </c>
      <c r="P13" s="22">
        <v>3828</v>
      </c>
      <c r="Q13" s="22">
        <v>0.193</v>
      </c>
      <c r="R13" s="22">
        <v>0</v>
      </c>
      <c r="S13" s="22">
        <v>0</v>
      </c>
      <c r="T13" s="22">
        <v>0</v>
      </c>
      <c r="U13" s="22">
        <v>0</v>
      </c>
      <c r="V13" s="22">
        <v>0</v>
      </c>
      <c r="W13" s="22">
        <v>0</v>
      </c>
      <c r="X13" s="22">
        <v>0</v>
      </c>
      <c r="Y13" s="22">
        <v>0</v>
      </c>
      <c r="Z13" s="22">
        <v>0</v>
      </c>
      <c r="AA13" s="23">
        <v>0</v>
      </c>
    </row>
    <row r="14" spans="1:27" ht="150" x14ac:dyDescent="0.25">
      <c r="A14" s="7" t="s">
        <v>74</v>
      </c>
      <c r="B14" s="31" t="s">
        <v>18</v>
      </c>
      <c r="C14" s="5">
        <v>41851</v>
      </c>
      <c r="D14" s="5">
        <v>45747</v>
      </c>
      <c r="E14" s="18">
        <v>3250000</v>
      </c>
      <c r="F14" s="15"/>
      <c r="G14" s="15">
        <v>3250000</v>
      </c>
      <c r="H14" s="15"/>
      <c r="I14" s="15"/>
      <c r="J14" s="15"/>
      <c r="K14" s="15"/>
      <c r="L14" s="14">
        <v>1225969</v>
      </c>
      <c r="M14" s="4" t="s">
        <v>43</v>
      </c>
      <c r="N14" s="27" t="s">
        <v>44</v>
      </c>
      <c r="O14" s="22">
        <v>0</v>
      </c>
      <c r="P14" s="22">
        <v>1038</v>
      </c>
      <c r="Q14" s="22">
        <v>9.9000000000000005E-2</v>
      </c>
      <c r="R14" s="22">
        <v>0.16</v>
      </c>
      <c r="S14" s="22">
        <v>0</v>
      </c>
      <c r="T14" s="22">
        <v>0</v>
      </c>
      <c r="U14" s="22">
        <v>0</v>
      </c>
      <c r="V14" s="22">
        <v>40191</v>
      </c>
      <c r="W14" s="22">
        <v>0</v>
      </c>
      <c r="X14" s="22">
        <v>0</v>
      </c>
      <c r="Y14" s="22">
        <v>0</v>
      </c>
      <c r="Z14" s="22">
        <v>0</v>
      </c>
      <c r="AA14" s="23">
        <v>0</v>
      </c>
    </row>
    <row r="15" spans="1:27" ht="75" x14ac:dyDescent="0.25">
      <c r="A15" s="7" t="s">
        <v>75</v>
      </c>
      <c r="B15" s="31" t="s">
        <v>14</v>
      </c>
      <c r="C15" s="5">
        <v>42278</v>
      </c>
      <c r="D15" s="5">
        <v>43100</v>
      </c>
      <c r="E15" s="18">
        <v>7200000</v>
      </c>
      <c r="F15" s="15">
        <v>1803680.44</v>
      </c>
      <c r="G15" s="15">
        <v>5396319.5599999996</v>
      </c>
      <c r="H15" s="15"/>
      <c r="I15" s="15"/>
      <c r="J15" s="15"/>
      <c r="K15" s="15"/>
      <c r="L15" s="14">
        <v>7788813.4899999993</v>
      </c>
      <c r="M15" s="4" t="s">
        <v>45</v>
      </c>
      <c r="N15" s="27" t="s">
        <v>46</v>
      </c>
      <c r="O15" s="22">
        <v>549</v>
      </c>
      <c r="P15" s="22">
        <v>0</v>
      </c>
      <c r="Q15" s="22">
        <v>0.36499999999999999</v>
      </c>
      <c r="R15" s="22">
        <v>0.18</v>
      </c>
      <c r="S15" s="22">
        <v>0.88</v>
      </c>
      <c r="T15" s="22">
        <v>0</v>
      </c>
      <c r="U15" s="22">
        <v>0</v>
      </c>
      <c r="V15" s="22">
        <v>6610</v>
      </c>
      <c r="W15" s="22">
        <v>0</v>
      </c>
      <c r="X15" s="22">
        <v>0</v>
      </c>
      <c r="Y15" s="22">
        <v>0</v>
      </c>
      <c r="Z15" s="22">
        <v>0</v>
      </c>
      <c r="AA15" s="23">
        <v>0</v>
      </c>
    </row>
    <row r="16" spans="1:27" ht="90" x14ac:dyDescent="0.25">
      <c r="A16" s="7" t="s">
        <v>76</v>
      </c>
      <c r="B16" s="31" t="s">
        <v>19</v>
      </c>
      <c r="C16" s="5">
        <v>41944</v>
      </c>
      <c r="D16" s="5">
        <v>42825</v>
      </c>
      <c r="E16" s="18">
        <v>3500000</v>
      </c>
      <c r="F16" s="15"/>
      <c r="G16" s="15">
        <v>3500000</v>
      </c>
      <c r="H16" s="15">
        <v>0</v>
      </c>
      <c r="I16" s="15"/>
      <c r="J16" s="15"/>
      <c r="K16" s="15"/>
      <c r="L16" s="14">
        <v>3723556.33</v>
      </c>
      <c r="M16" s="4" t="s">
        <v>47</v>
      </c>
      <c r="N16" s="27" t="s">
        <v>48</v>
      </c>
      <c r="O16" s="22">
        <v>47</v>
      </c>
      <c r="P16" s="22">
        <v>0</v>
      </c>
      <c r="Q16" s="22">
        <v>0</v>
      </c>
      <c r="R16" s="22">
        <v>0</v>
      </c>
      <c r="S16" s="22">
        <v>0</v>
      </c>
      <c r="T16" s="22">
        <v>0</v>
      </c>
      <c r="U16" s="22">
        <v>0</v>
      </c>
      <c r="V16" s="22">
        <v>4295</v>
      </c>
      <c r="W16" s="22">
        <v>0</v>
      </c>
      <c r="X16" s="22">
        <v>0</v>
      </c>
      <c r="Y16" s="22">
        <v>0</v>
      </c>
      <c r="Z16" s="22">
        <v>0</v>
      </c>
      <c r="AA16" s="23">
        <v>0</v>
      </c>
    </row>
    <row r="17" spans="1:27" ht="90" x14ac:dyDescent="0.25">
      <c r="A17" s="7" t="s">
        <v>77</v>
      </c>
      <c r="B17" s="31" t="s">
        <v>21</v>
      </c>
      <c r="C17" s="5">
        <v>42917</v>
      </c>
      <c r="D17" s="5">
        <v>43738</v>
      </c>
      <c r="E17" s="18">
        <v>2367494</v>
      </c>
      <c r="F17" s="15"/>
      <c r="G17" s="15"/>
      <c r="H17" s="15">
        <v>52900</v>
      </c>
      <c r="I17" s="15">
        <v>2314594</v>
      </c>
      <c r="J17" s="15"/>
      <c r="K17" s="15"/>
      <c r="L17" s="14">
        <v>3821478.95</v>
      </c>
      <c r="M17" s="4" t="s">
        <v>49</v>
      </c>
      <c r="N17" s="27" t="s">
        <v>50</v>
      </c>
      <c r="O17" s="22">
        <v>10</v>
      </c>
      <c r="P17" s="22">
        <v>0</v>
      </c>
      <c r="Q17" s="22">
        <v>0</v>
      </c>
      <c r="R17" s="22">
        <v>0</v>
      </c>
      <c r="S17" s="22">
        <v>0</v>
      </c>
      <c r="T17" s="22">
        <v>0</v>
      </c>
      <c r="U17" s="22">
        <v>0</v>
      </c>
      <c r="V17" s="22">
        <v>3788</v>
      </c>
      <c r="W17" s="22">
        <v>0</v>
      </c>
      <c r="X17" s="22">
        <v>0</v>
      </c>
      <c r="Y17" s="22">
        <v>0</v>
      </c>
      <c r="Z17" s="22">
        <v>0</v>
      </c>
      <c r="AA17" s="23">
        <v>0</v>
      </c>
    </row>
    <row r="18" spans="1:27" ht="105" x14ac:dyDescent="0.25">
      <c r="A18" s="7" t="s">
        <v>2</v>
      </c>
      <c r="B18" s="31" t="s">
        <v>22</v>
      </c>
      <c r="C18" s="5">
        <v>41730</v>
      </c>
      <c r="D18" s="5">
        <v>43921</v>
      </c>
      <c r="E18" s="6">
        <v>3000000</v>
      </c>
      <c r="F18" s="15"/>
      <c r="G18" s="15"/>
      <c r="H18" s="15">
        <v>3000000</v>
      </c>
      <c r="I18" s="15"/>
      <c r="J18" s="15"/>
      <c r="K18" s="15"/>
      <c r="L18" s="14">
        <v>36650000.200000003</v>
      </c>
      <c r="M18" s="4" t="s">
        <v>51</v>
      </c>
      <c r="N18" s="27" t="s">
        <v>52</v>
      </c>
      <c r="O18" s="22">
        <v>0</v>
      </c>
      <c r="P18" s="22">
        <v>0</v>
      </c>
      <c r="Q18" s="22">
        <v>0</v>
      </c>
      <c r="R18" s="22">
        <v>0</v>
      </c>
      <c r="S18" s="22">
        <v>0</v>
      </c>
      <c r="T18" s="22">
        <v>0</v>
      </c>
      <c r="U18" s="22">
        <v>0</v>
      </c>
      <c r="V18" s="22">
        <v>0</v>
      </c>
      <c r="W18" s="22">
        <v>0</v>
      </c>
      <c r="X18" s="22">
        <v>0</v>
      </c>
      <c r="Y18" s="22">
        <v>0</v>
      </c>
      <c r="Z18" s="22">
        <v>0</v>
      </c>
      <c r="AA18" s="23">
        <v>0</v>
      </c>
    </row>
    <row r="19" spans="1:27" ht="75" x14ac:dyDescent="0.25">
      <c r="A19" s="7" t="s">
        <v>78</v>
      </c>
      <c r="B19" s="31" t="s">
        <v>13</v>
      </c>
      <c r="C19" s="5">
        <v>42826</v>
      </c>
      <c r="D19" s="5">
        <v>45382</v>
      </c>
      <c r="E19" s="18">
        <v>2614000</v>
      </c>
      <c r="F19" s="15">
        <v>60000</v>
      </c>
      <c r="G19" s="15">
        <v>187863.48</v>
      </c>
      <c r="H19" s="15">
        <v>138189</v>
      </c>
      <c r="I19" s="15"/>
      <c r="J19" s="15">
        <v>162440</v>
      </c>
      <c r="K19" s="15">
        <v>2065507.52</v>
      </c>
      <c r="L19" s="14">
        <v>2850000</v>
      </c>
      <c r="M19" s="4" t="s">
        <v>53</v>
      </c>
      <c r="N19" s="27" t="s">
        <v>33</v>
      </c>
      <c r="O19" s="22">
        <v>190</v>
      </c>
      <c r="P19" s="22">
        <v>0</v>
      </c>
      <c r="Q19" s="22">
        <v>0</v>
      </c>
      <c r="R19" s="22">
        <v>0</v>
      </c>
      <c r="S19" s="22">
        <v>0</v>
      </c>
      <c r="T19" s="22">
        <v>0</v>
      </c>
      <c r="U19" s="22">
        <v>0</v>
      </c>
      <c r="V19" s="22">
        <v>2453</v>
      </c>
      <c r="W19" s="22">
        <v>0</v>
      </c>
      <c r="X19" s="22">
        <v>0</v>
      </c>
      <c r="Y19" s="22">
        <v>0</v>
      </c>
      <c r="Z19" s="22">
        <v>0</v>
      </c>
      <c r="AA19" s="23">
        <v>0</v>
      </c>
    </row>
    <row r="20" spans="1:27" ht="60" x14ac:dyDescent="0.25">
      <c r="A20" s="7" t="s">
        <v>79</v>
      </c>
      <c r="B20" s="31" t="s">
        <v>9</v>
      </c>
      <c r="C20" s="5">
        <v>42917</v>
      </c>
      <c r="D20" s="5">
        <v>44712</v>
      </c>
      <c r="E20" s="18">
        <v>1149712</v>
      </c>
      <c r="F20" s="15"/>
      <c r="G20" s="15"/>
      <c r="H20" s="15">
        <v>39587.26</v>
      </c>
      <c r="I20" s="15"/>
      <c r="J20" s="15">
        <v>455357.85</v>
      </c>
      <c r="K20" s="15">
        <v>654766.89</v>
      </c>
      <c r="L20" s="14">
        <v>3382758</v>
      </c>
      <c r="M20" s="4" t="s">
        <v>54</v>
      </c>
      <c r="N20" s="27" t="s">
        <v>33</v>
      </c>
      <c r="O20" s="22">
        <v>5</v>
      </c>
      <c r="P20" s="22">
        <v>0</v>
      </c>
      <c r="Q20" s="22">
        <v>0</v>
      </c>
      <c r="R20" s="22">
        <v>0</v>
      </c>
      <c r="S20" s="22">
        <v>0</v>
      </c>
      <c r="T20" s="22">
        <v>0</v>
      </c>
      <c r="U20" s="22">
        <v>0</v>
      </c>
      <c r="V20" s="22">
        <v>0</v>
      </c>
      <c r="W20" s="22">
        <v>850</v>
      </c>
      <c r="X20" s="22">
        <v>0</v>
      </c>
      <c r="Y20" s="22">
        <v>0</v>
      </c>
      <c r="Z20" s="22">
        <v>0</v>
      </c>
      <c r="AA20" s="23">
        <v>0</v>
      </c>
    </row>
    <row r="21" spans="1:27" ht="105" x14ac:dyDescent="0.25">
      <c r="A21" s="7" t="s">
        <v>80</v>
      </c>
      <c r="B21" s="31" t="s">
        <v>8</v>
      </c>
      <c r="C21" s="5">
        <v>42736</v>
      </c>
      <c r="D21" s="5">
        <v>44286</v>
      </c>
      <c r="E21" s="18">
        <v>5000000</v>
      </c>
      <c r="F21" s="15"/>
      <c r="G21" s="15"/>
      <c r="H21" s="15">
        <v>1993293</v>
      </c>
      <c r="I21" s="15">
        <v>3006707</v>
      </c>
      <c r="J21" s="15"/>
      <c r="K21" s="15"/>
      <c r="L21" s="14">
        <v>833333.33</v>
      </c>
      <c r="M21" s="4" t="s">
        <v>55</v>
      </c>
      <c r="N21" s="27" t="s">
        <v>33</v>
      </c>
      <c r="O21" s="22">
        <v>0</v>
      </c>
      <c r="P21" s="22">
        <v>0</v>
      </c>
      <c r="Q21" s="22">
        <v>0</v>
      </c>
      <c r="R21" s="22">
        <v>0</v>
      </c>
      <c r="S21" s="22">
        <v>0</v>
      </c>
      <c r="T21" s="22">
        <v>0</v>
      </c>
      <c r="U21" s="22">
        <v>0</v>
      </c>
      <c r="V21" s="22">
        <v>0</v>
      </c>
      <c r="W21" s="22">
        <v>0</v>
      </c>
      <c r="X21" s="22">
        <v>0</v>
      </c>
      <c r="Y21" s="22">
        <v>0</v>
      </c>
      <c r="Z21" s="22">
        <v>0</v>
      </c>
      <c r="AA21" s="23">
        <v>0</v>
      </c>
    </row>
    <row r="22" spans="1:27" ht="90" x14ac:dyDescent="0.25">
      <c r="A22" s="7" t="s">
        <v>81</v>
      </c>
      <c r="B22" s="31" t="s">
        <v>12</v>
      </c>
      <c r="C22" s="5">
        <v>43282</v>
      </c>
      <c r="D22" s="5">
        <v>45747</v>
      </c>
      <c r="E22" s="18">
        <v>8175160</v>
      </c>
      <c r="F22" s="15"/>
      <c r="G22" s="15"/>
      <c r="H22" s="15">
        <v>604695.97</v>
      </c>
      <c r="I22" s="15">
        <v>543847.11</v>
      </c>
      <c r="J22" s="15">
        <v>3174415.47</v>
      </c>
      <c r="K22" s="15">
        <v>3852201.45</v>
      </c>
      <c r="L22" s="14">
        <v>12624455</v>
      </c>
      <c r="M22" s="4" t="s">
        <v>55</v>
      </c>
      <c r="N22" s="30" t="s">
        <v>33</v>
      </c>
      <c r="O22" s="22">
        <v>216</v>
      </c>
      <c r="P22" s="22">
        <v>0</v>
      </c>
      <c r="Q22" s="22">
        <v>0</v>
      </c>
      <c r="R22" s="22">
        <v>0</v>
      </c>
      <c r="S22" s="22">
        <v>0</v>
      </c>
      <c r="T22" s="22">
        <v>0</v>
      </c>
      <c r="U22" s="22">
        <v>0</v>
      </c>
      <c r="V22" s="22">
        <v>0</v>
      </c>
      <c r="W22" s="22">
        <v>0</v>
      </c>
      <c r="X22" s="22">
        <v>4700</v>
      </c>
      <c r="Y22" s="22">
        <v>0</v>
      </c>
      <c r="Z22" s="22">
        <v>0</v>
      </c>
      <c r="AA22" s="23">
        <v>232</v>
      </c>
    </row>
    <row r="23" spans="1:27" ht="60.75" thickBot="1" x14ac:dyDescent="0.3">
      <c r="A23" s="8" t="s">
        <v>82</v>
      </c>
      <c r="B23" s="34" t="s">
        <v>16</v>
      </c>
      <c r="C23" s="10">
        <v>43647</v>
      </c>
      <c r="D23" s="10">
        <v>45747</v>
      </c>
      <c r="E23" s="21">
        <v>12000000</v>
      </c>
      <c r="F23" s="17"/>
      <c r="G23" s="17"/>
      <c r="H23" s="17"/>
      <c r="I23" s="17"/>
      <c r="J23" s="17">
        <v>4648302.3499999996</v>
      </c>
      <c r="K23" s="17">
        <v>7351697.6500000004</v>
      </c>
      <c r="L23" s="16">
        <v>25950532</v>
      </c>
      <c r="M23" s="9" t="s">
        <v>56</v>
      </c>
      <c r="N23" s="28" t="s">
        <v>57</v>
      </c>
      <c r="O23" s="24">
        <v>0</v>
      </c>
      <c r="P23" s="24">
        <v>1276</v>
      </c>
      <c r="Q23" s="24">
        <v>0</v>
      </c>
      <c r="R23" s="24">
        <v>3.67</v>
      </c>
      <c r="S23" s="24">
        <v>0</v>
      </c>
      <c r="T23" s="24">
        <v>0</v>
      </c>
      <c r="U23" s="24">
        <v>0</v>
      </c>
      <c r="V23" s="24">
        <v>0</v>
      </c>
      <c r="W23" s="24">
        <v>0</v>
      </c>
      <c r="X23" s="24">
        <v>0</v>
      </c>
      <c r="Y23" s="24">
        <v>0</v>
      </c>
      <c r="Z23" s="24">
        <v>0</v>
      </c>
      <c r="AA23" s="25">
        <v>0</v>
      </c>
    </row>
    <row r="24" spans="1:27" x14ac:dyDescent="0.25">
      <c r="A24" s="1"/>
      <c r="D24" s="3"/>
      <c r="E24" s="2"/>
      <c r="F24" s="2"/>
      <c r="G24" s="2"/>
      <c r="H24" s="2"/>
      <c r="I24" s="2"/>
      <c r="J24" s="2"/>
      <c r="K24" s="2"/>
      <c r="L24" s="2"/>
    </row>
    <row r="25" spans="1:27" x14ac:dyDescent="0.25">
      <c r="E25" s="2"/>
      <c r="F25" s="2"/>
      <c r="G25" s="2"/>
      <c r="H25" s="2"/>
      <c r="I25" s="2"/>
      <c r="J25" s="2"/>
      <c r="K25" s="2"/>
    </row>
  </sheetData>
  <phoneticPr fontId="3" type="noConversion"/>
  <conditionalFormatting sqref="B21">
    <cfRule type="cellIs" dxfId="5" priority="6" operator="equal">
      <formula>0</formula>
    </cfRule>
  </conditionalFormatting>
  <conditionalFormatting sqref="M21">
    <cfRule type="cellIs" dxfId="4" priority="5" operator="equal">
      <formula>0</formula>
    </cfRule>
  </conditionalFormatting>
  <conditionalFormatting sqref="M17">
    <cfRule type="cellIs" dxfId="3" priority="4" operator="equal">
      <formula>0</formula>
    </cfRule>
  </conditionalFormatting>
  <conditionalFormatting sqref="N7">
    <cfRule type="cellIs" dxfId="2" priority="3" operator="equal">
      <formula>0</formula>
    </cfRule>
  </conditionalFormatting>
  <conditionalFormatting sqref="M11">
    <cfRule type="cellIs" dxfId="1" priority="2" operator="equal">
      <formula>0</formula>
    </cfRule>
  </conditionalFormatting>
  <conditionalFormatting sqref="N11">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Kiran Mistry</dc:creator>
  <cp:lastModifiedBy>Pravina Chandarana</cp:lastModifiedBy>
  <dcterms:created xsi:type="dcterms:W3CDTF">2024-10-29T08:05:05Z</dcterms:created>
  <dcterms:modified xsi:type="dcterms:W3CDTF">2024-11-08T12:41:40Z</dcterms:modified>
</cp:coreProperties>
</file>