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Information Governance\FOIA Requests\2024\30500\30508 Erdhardt - WDTK\"/>
    </mc:Choice>
  </mc:AlternateContent>
  <xr:revisionPtr revIDLastSave="0" documentId="13_ncr:1_{3FDC4F31-47E0-4EBA-856B-B9785E0A7000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1. ALL-Non 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4" i="1" l="1"/>
  <c r="Y123" i="1"/>
  <c r="Y124" i="1" s="1"/>
  <c r="L93" i="1"/>
  <c r="M92" i="1"/>
  <c r="M93" i="1" s="1"/>
  <c r="F33" i="1"/>
  <c r="G32" i="1"/>
  <c r="G33" i="1" s="1"/>
</calcChain>
</file>

<file path=xl/sharedStrings.xml><?xml version="1.0" encoding="utf-8"?>
<sst xmlns="http://schemas.openxmlformats.org/spreadsheetml/2006/main" count="227" uniqueCount="85">
  <si>
    <t>1. Total number of Disabled people receiving non-residential social care support</t>
  </si>
  <si>
    <t>Grand Total</t>
  </si>
  <si>
    <t>2. Number of Disabled people receiving direct payments</t>
  </si>
  <si>
    <t>3. Number of Disabled people receiving direct payments via a prepaid card</t>
  </si>
  <si>
    <t>4. Number of direct payments agreed for people with learning disabilities?</t>
  </si>
  <si>
    <t>a. Of which, how many are receiving direct payments via a prepaid card</t>
  </si>
  <si>
    <t>5. Number of direct payments have been agreed for people with physical disabilities?</t>
  </si>
  <si>
    <t>4a.</t>
  </si>
  <si>
    <t>5a.</t>
  </si>
  <si>
    <t>6a.</t>
  </si>
  <si>
    <t>For each category, please, if possible, and without triggering a section 40 exemption please, provide:</t>
  </si>
  <si>
    <t>Age Breakdown for all diabled people receiving non-Residentail care</t>
  </si>
  <si>
    <t>Disability Group</t>
  </si>
  <si>
    <t>18-42</t>
  </si>
  <si>
    <t>43-67</t>
  </si>
  <si>
    <t>68-92</t>
  </si>
  <si>
    <t>93-105</t>
  </si>
  <si>
    <t>Physical Disability</t>
  </si>
  <si>
    <t>Learning Disability</t>
  </si>
  <si>
    <t>Mental Health</t>
  </si>
  <si>
    <t>Age Breakdown for all people receiving Direct Payments</t>
  </si>
  <si>
    <t>i.</t>
  </si>
  <si>
    <t>Age breakdown</t>
  </si>
  <si>
    <t>ia.</t>
  </si>
  <si>
    <t>Number of direct payments have been agreed for people with mental health problems?</t>
  </si>
  <si>
    <t>Age Group (in Years)
(differentiated with 25 years interval. Min age is 18 years and max age is 105 years)</t>
  </si>
  <si>
    <t>Age Breakdown for all people receiving Direct Payments via a Pre Payment Card</t>
  </si>
  <si>
    <t>ib.</t>
  </si>
  <si>
    <t>ii.</t>
  </si>
  <si>
    <t>Gender identity</t>
  </si>
  <si>
    <t>Gender Identity for all diabled people receiving non-Residentail care</t>
  </si>
  <si>
    <t>Female</t>
  </si>
  <si>
    <t>Male</t>
  </si>
  <si>
    <t>Unknown</t>
  </si>
  <si>
    <t>ii a.</t>
  </si>
  <si>
    <t>Gender Identity for all people receiving Direct Payments</t>
  </si>
  <si>
    <t>Gender Identity for all people receiving Direct Payments via a Pre-payment Card</t>
  </si>
  <si>
    <t>iii.</t>
  </si>
  <si>
    <t>Sexual identity</t>
  </si>
  <si>
    <t>Bisexual</t>
  </si>
  <si>
    <t>Gay (female)/Lesbian</t>
  </si>
  <si>
    <t>Gay (male)</t>
  </si>
  <si>
    <t>Heterosexual/Straight</t>
  </si>
  <si>
    <t>Not Known</t>
  </si>
  <si>
    <t>NR- Emergency situation</t>
  </si>
  <si>
    <t>NR- person does not understand the question</t>
  </si>
  <si>
    <t>NR- Unable to state, person does not have capacity</t>
  </si>
  <si>
    <t>Prefer not to say</t>
  </si>
  <si>
    <t>(blank)</t>
  </si>
  <si>
    <t>Sexual Identity for all diabled people receiving non-Residentail care</t>
  </si>
  <si>
    <t>ii b.</t>
  </si>
  <si>
    <t>Sexual Identity for all people receiving Direct Payments</t>
  </si>
  <si>
    <t>iii a.</t>
  </si>
  <si>
    <t>Sexual Identity for all people receiving Direct Payments via a Pre-payment Card</t>
  </si>
  <si>
    <t>Heterosexual/ Straight</t>
  </si>
  <si>
    <t>Ethnic identity</t>
  </si>
  <si>
    <t xml:space="preserve">iv. </t>
  </si>
  <si>
    <t>Any other ethnic group</t>
  </si>
  <si>
    <t>Arab</t>
  </si>
  <si>
    <t>Asian &amp; White</t>
  </si>
  <si>
    <t>Asian or Asian British - Bangladeshi</t>
  </si>
  <si>
    <t>Asian or Asian British - Indian</t>
  </si>
  <si>
    <t>Asian or Asian British - other Asian origin</t>
  </si>
  <si>
    <t>Asian or Asian British - Pakistani</t>
  </si>
  <si>
    <t>Black African &amp; White</t>
  </si>
  <si>
    <t>Black Caribbean &amp; White</t>
  </si>
  <si>
    <t>Black or Black British - African</t>
  </si>
  <si>
    <t>Black or Black British - Caribbean</t>
  </si>
  <si>
    <t>Black or Black British - other black origin</t>
  </si>
  <si>
    <t>Black or Black British - Somali</t>
  </si>
  <si>
    <t>Chinese</t>
  </si>
  <si>
    <t>Information not yet obtained</t>
  </si>
  <si>
    <t>Other dual heritage</t>
  </si>
  <si>
    <t>Refused / Declined</t>
  </si>
  <si>
    <t>Traveller of Irish Heritage</t>
  </si>
  <si>
    <t>White - European</t>
  </si>
  <si>
    <t>White British</t>
  </si>
  <si>
    <t>White Irish</t>
  </si>
  <si>
    <t>White -other</t>
  </si>
  <si>
    <t>Ethnic Identity for all diabled people receiving non-Residentail care</t>
  </si>
  <si>
    <t>iv a.</t>
  </si>
  <si>
    <t>Ethnic Identity for all people receiving Direct Payments</t>
  </si>
  <si>
    <t>iii b.</t>
  </si>
  <si>
    <t>Ethnic Identity for all people receiving Direct Payments via a Pre-payment Card</t>
  </si>
  <si>
    <t>iv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</si>
</sst>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74E8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color rgb="FF0000FF"/>
      <name val="Calibri"/>
      <family val="2"/>
    </font>
    <font>
      <b/>
      <sz val="12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3D9F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49" xfId="0" applyBorder="1"/>
    <xf numFmtId="0" fontId="0" fillId="0" borderId="49" xfId="0" applyBorder="1" applyAlignment="1">
      <alignment wrapText="1"/>
    </xf>
    <xf numFmtId="0" fontId="0" fillId="0" borderId="1" xfId="0" applyBorder="1"/>
    <xf numFmtId="0" fontId="0" fillId="0" borderId="50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0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3" xfId="0" applyFont="1" applyBorder="1"/>
    <xf numFmtId="0" fontId="6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7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9" xfId="0" applyFont="1" applyBorder="1"/>
    <xf numFmtId="0" fontId="7" fillId="0" borderId="12" xfId="0" applyFont="1" applyBorder="1"/>
    <xf numFmtId="0" fontId="7" fillId="0" borderId="14" xfId="0" applyFont="1" applyBorder="1"/>
    <xf numFmtId="0" fontId="9" fillId="0" borderId="0" xfId="0" applyFont="1" applyBorder="1"/>
    <xf numFmtId="0" fontId="10" fillId="0" borderId="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3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2"/>
  <sheetViews>
    <sheetView tabSelected="1" topLeftCell="A105" workbookViewId="0">
      <selection activeCell="D97" sqref="D97"/>
    </sheetView>
  </sheetViews>
  <sheetFormatPr defaultRowHeight="15" x14ac:dyDescent="0.25"/>
  <cols>
    <col min="2" max="2" width="50.140625" style="1" customWidth="1"/>
    <col min="3" max="3" width="11.42578125" customWidth="1"/>
    <col min="4" max="4" width="10.85546875" customWidth="1"/>
    <col min="5" max="5" width="11.42578125" customWidth="1"/>
    <col min="6" max="6" width="13.28515625" customWidth="1"/>
    <col min="7" max="7" width="10.85546875" customWidth="1"/>
  </cols>
  <sheetData>
    <row r="1" spans="1:9" ht="15.75" thickBot="1" x14ac:dyDescent="0.3">
      <c r="A1" s="22"/>
      <c r="B1" s="31"/>
      <c r="C1" s="23"/>
      <c r="D1" s="23"/>
      <c r="E1" s="23"/>
      <c r="F1" s="23"/>
      <c r="G1" s="23"/>
      <c r="H1" s="23"/>
      <c r="I1" s="24"/>
    </row>
    <row r="2" spans="1:9" ht="30.75" thickBot="1" x14ac:dyDescent="0.3">
      <c r="A2" s="60">
        <v>1</v>
      </c>
      <c r="B2" s="61" t="s">
        <v>0</v>
      </c>
      <c r="C2" s="68">
        <v>5168</v>
      </c>
      <c r="D2" s="27"/>
      <c r="E2" s="27"/>
      <c r="F2" s="27"/>
      <c r="G2" s="27"/>
      <c r="H2" s="27"/>
      <c r="I2" s="28"/>
    </row>
    <row r="3" spans="1:9" x14ac:dyDescent="0.25">
      <c r="A3" s="62"/>
      <c r="B3" s="63"/>
      <c r="C3" s="69"/>
      <c r="D3" s="27"/>
      <c r="E3" s="27"/>
      <c r="F3" s="27"/>
      <c r="G3" s="27"/>
      <c r="H3" s="27"/>
      <c r="I3" s="28"/>
    </row>
    <row r="4" spans="1:9" ht="15.75" thickBot="1" x14ac:dyDescent="0.3">
      <c r="A4" s="64"/>
      <c r="B4" s="65"/>
      <c r="C4" s="70"/>
      <c r="D4" s="27"/>
      <c r="E4" s="27"/>
      <c r="F4" s="27"/>
      <c r="G4" s="27"/>
      <c r="H4" s="27"/>
      <c r="I4" s="28"/>
    </row>
    <row r="5" spans="1:9" ht="30.75" thickBot="1" x14ac:dyDescent="0.3">
      <c r="A5" s="60">
        <v>2</v>
      </c>
      <c r="B5" s="61" t="s">
        <v>2</v>
      </c>
      <c r="C5" s="71">
        <v>1832</v>
      </c>
      <c r="D5" s="27"/>
      <c r="E5" s="27"/>
      <c r="F5" s="27"/>
      <c r="G5" s="27"/>
      <c r="H5" s="27"/>
      <c r="I5" s="28"/>
    </row>
    <row r="6" spans="1:9" x14ac:dyDescent="0.25">
      <c r="A6" s="62"/>
      <c r="B6" s="63"/>
      <c r="C6" s="69"/>
      <c r="D6" s="27"/>
      <c r="E6" s="27"/>
      <c r="F6" s="27"/>
      <c r="G6" s="27"/>
      <c r="H6" s="27"/>
      <c r="I6" s="28"/>
    </row>
    <row r="7" spans="1:9" ht="15.75" thickBot="1" x14ac:dyDescent="0.3">
      <c r="A7" s="64"/>
      <c r="B7" s="65"/>
      <c r="C7" s="70"/>
      <c r="D7" s="27"/>
      <c r="E7" s="27"/>
      <c r="F7" s="27"/>
      <c r="G7" s="27"/>
      <c r="H7" s="27"/>
      <c r="I7" s="28"/>
    </row>
    <row r="8" spans="1:9" ht="30.75" thickBot="1" x14ac:dyDescent="0.3">
      <c r="A8" s="60">
        <v>3</v>
      </c>
      <c r="B8" s="61" t="s">
        <v>3</v>
      </c>
      <c r="C8" s="71">
        <v>461</v>
      </c>
      <c r="D8" s="27"/>
      <c r="E8" s="27"/>
      <c r="F8" s="27"/>
      <c r="G8" s="27"/>
      <c r="H8" s="27"/>
      <c r="I8" s="28"/>
    </row>
    <row r="9" spans="1:9" x14ac:dyDescent="0.25">
      <c r="A9" s="62"/>
      <c r="B9" s="63"/>
      <c r="C9" s="69"/>
      <c r="D9" s="27"/>
      <c r="E9" s="27"/>
      <c r="F9" s="27"/>
      <c r="G9" s="27"/>
      <c r="H9" s="27"/>
      <c r="I9" s="28"/>
    </row>
    <row r="10" spans="1:9" ht="15.75" thickBot="1" x14ac:dyDescent="0.3">
      <c r="A10" s="64"/>
      <c r="B10" s="65"/>
      <c r="C10" s="70"/>
      <c r="D10" s="27"/>
      <c r="E10" s="27"/>
      <c r="F10" s="27"/>
      <c r="G10" s="27"/>
      <c r="H10" s="27"/>
      <c r="I10" s="28"/>
    </row>
    <row r="11" spans="1:9" ht="30.75" thickBot="1" x14ac:dyDescent="0.3">
      <c r="A11" s="60">
        <v>4</v>
      </c>
      <c r="B11" s="66" t="s">
        <v>4</v>
      </c>
      <c r="C11" s="72">
        <v>346</v>
      </c>
      <c r="D11" s="27"/>
      <c r="E11" s="27"/>
      <c r="F11" s="27"/>
      <c r="G11" s="27"/>
      <c r="H11" s="27"/>
      <c r="I11" s="28"/>
    </row>
    <row r="12" spans="1:9" ht="30.75" thickBot="1" x14ac:dyDescent="0.3">
      <c r="A12" s="60" t="s">
        <v>7</v>
      </c>
      <c r="B12" s="67" t="s">
        <v>5</v>
      </c>
      <c r="C12" s="73">
        <v>84</v>
      </c>
      <c r="D12" s="27"/>
      <c r="E12" s="27"/>
      <c r="F12" s="27"/>
      <c r="G12" s="27"/>
      <c r="H12" s="27"/>
      <c r="I12" s="28"/>
    </row>
    <row r="13" spans="1:9" ht="15.75" thickBot="1" x14ac:dyDescent="0.3">
      <c r="A13" s="64"/>
      <c r="B13" s="32"/>
      <c r="C13" s="74"/>
      <c r="D13" s="27"/>
      <c r="E13" s="27"/>
      <c r="F13" s="27"/>
      <c r="G13" s="27"/>
      <c r="H13" s="27"/>
      <c r="I13" s="28"/>
    </row>
    <row r="14" spans="1:9" ht="30.75" thickBot="1" x14ac:dyDescent="0.3">
      <c r="A14" s="60">
        <v>5</v>
      </c>
      <c r="B14" s="66" t="s">
        <v>6</v>
      </c>
      <c r="C14" s="72">
        <v>1238</v>
      </c>
      <c r="D14" s="27"/>
      <c r="E14" s="27"/>
      <c r="F14" s="27"/>
      <c r="G14" s="27"/>
      <c r="H14" s="27"/>
      <c r="I14" s="28"/>
    </row>
    <row r="15" spans="1:9" ht="30.75" thickBot="1" x14ac:dyDescent="0.3">
      <c r="A15" s="60" t="s">
        <v>8</v>
      </c>
      <c r="B15" s="67" t="s">
        <v>5</v>
      </c>
      <c r="C15" s="73">
        <v>308</v>
      </c>
      <c r="D15" s="27"/>
      <c r="E15" s="27"/>
      <c r="F15" s="27"/>
      <c r="G15" s="27"/>
      <c r="H15" s="27"/>
      <c r="I15" s="28"/>
    </row>
    <row r="16" spans="1:9" x14ac:dyDescent="0.25">
      <c r="A16" s="64"/>
      <c r="B16" s="63"/>
      <c r="C16" s="69"/>
      <c r="D16" s="27"/>
      <c r="E16" s="27"/>
      <c r="F16" s="27"/>
      <c r="G16" s="27"/>
      <c r="H16" s="27"/>
      <c r="I16" s="28"/>
    </row>
    <row r="17" spans="1:9" ht="15.75" thickBot="1" x14ac:dyDescent="0.3">
      <c r="A17" s="64"/>
      <c r="B17" s="33"/>
      <c r="C17" s="69"/>
      <c r="D17" s="27"/>
      <c r="E17" s="27"/>
      <c r="F17" s="27"/>
      <c r="G17" s="27"/>
      <c r="H17" s="27"/>
      <c r="I17" s="28"/>
    </row>
    <row r="18" spans="1:9" ht="30.75" thickBot="1" x14ac:dyDescent="0.3">
      <c r="A18" s="60">
        <v>6</v>
      </c>
      <c r="B18" s="66" t="s">
        <v>24</v>
      </c>
      <c r="C18" s="72">
        <v>248</v>
      </c>
      <c r="D18" s="27"/>
      <c r="E18" s="27"/>
      <c r="F18" s="27"/>
      <c r="G18" s="27"/>
      <c r="H18" s="27"/>
      <c r="I18" s="28"/>
    </row>
    <row r="19" spans="1:9" ht="30.75" thickBot="1" x14ac:dyDescent="0.3">
      <c r="A19" s="60" t="s">
        <v>9</v>
      </c>
      <c r="B19" s="67" t="s">
        <v>5</v>
      </c>
      <c r="C19" s="73">
        <v>69</v>
      </c>
      <c r="D19" s="27"/>
      <c r="E19" s="27"/>
      <c r="F19" s="27"/>
      <c r="G19" s="27"/>
      <c r="H19" s="27"/>
      <c r="I19" s="28"/>
    </row>
    <row r="20" spans="1:9" x14ac:dyDescent="0.25">
      <c r="A20" s="25"/>
      <c r="B20" s="26"/>
      <c r="C20" s="27"/>
      <c r="D20" s="27"/>
      <c r="E20" s="27"/>
      <c r="F20" s="27"/>
      <c r="G20" s="27"/>
      <c r="H20" s="27"/>
      <c r="I20" s="28"/>
    </row>
    <row r="21" spans="1:9" ht="15.75" thickBot="1" x14ac:dyDescent="0.3">
      <c r="A21" s="29"/>
      <c r="B21" s="21"/>
      <c r="C21" s="20"/>
      <c r="D21" s="20"/>
      <c r="E21" s="20"/>
      <c r="F21" s="20"/>
      <c r="G21" s="20"/>
      <c r="H21" s="20"/>
      <c r="I21" s="30"/>
    </row>
    <row r="22" spans="1:9" ht="15.75" thickBot="1" x14ac:dyDescent="0.3"/>
    <row r="23" spans="1:9" ht="29.45" customHeight="1" thickBot="1" x14ac:dyDescent="0.3">
      <c r="B23" s="75" t="s">
        <v>10</v>
      </c>
      <c r="C23" s="76"/>
      <c r="D23" s="76"/>
      <c r="E23" s="76"/>
      <c r="F23" s="76"/>
      <c r="G23" s="77"/>
    </row>
    <row r="24" spans="1:9" ht="15.75" thickBot="1" x14ac:dyDescent="0.3">
      <c r="B24" s="2"/>
    </row>
    <row r="25" spans="1:9" ht="15.75" thickBot="1" x14ac:dyDescent="0.3">
      <c r="A25" s="22"/>
      <c r="B25" s="43" t="s">
        <v>22</v>
      </c>
      <c r="C25" s="44"/>
      <c r="D25" s="44"/>
      <c r="E25" s="44"/>
      <c r="F25" s="44"/>
      <c r="G25" s="45"/>
      <c r="H25" s="23"/>
      <c r="I25" s="24"/>
    </row>
    <row r="26" spans="1:9" ht="15.75" thickBot="1" x14ac:dyDescent="0.3">
      <c r="A26" s="25"/>
      <c r="B26" s="26"/>
      <c r="C26" s="27"/>
      <c r="D26" s="27"/>
      <c r="E26" s="27"/>
      <c r="F26" s="27"/>
      <c r="G26" s="27"/>
      <c r="H26" s="27"/>
      <c r="I26" s="28"/>
    </row>
    <row r="27" spans="1:9" ht="29.1" customHeight="1" thickBot="1" x14ac:dyDescent="0.3">
      <c r="A27" s="3" t="s">
        <v>21</v>
      </c>
      <c r="B27" s="57" t="s">
        <v>11</v>
      </c>
      <c r="C27" s="58"/>
      <c r="D27" s="58"/>
      <c r="E27" s="58"/>
      <c r="F27" s="58"/>
      <c r="G27" s="59"/>
      <c r="H27" s="27"/>
      <c r="I27" s="28"/>
    </row>
    <row r="28" spans="1:9" ht="45" customHeight="1" thickBot="1" x14ac:dyDescent="0.3">
      <c r="A28" s="25"/>
      <c r="B28" s="4"/>
      <c r="C28" s="54" t="s">
        <v>25</v>
      </c>
      <c r="D28" s="55"/>
      <c r="E28" s="55"/>
      <c r="F28" s="56"/>
      <c r="G28" s="5"/>
      <c r="H28" s="27"/>
      <c r="I28" s="28"/>
    </row>
    <row r="29" spans="1:9" ht="15.75" thickBot="1" x14ac:dyDescent="0.3">
      <c r="A29" s="25"/>
      <c r="B29" s="10" t="s">
        <v>12</v>
      </c>
      <c r="C29" s="78" t="s">
        <v>13</v>
      </c>
      <c r="D29" s="79" t="s">
        <v>14</v>
      </c>
      <c r="E29" s="79" t="s">
        <v>15</v>
      </c>
      <c r="F29" s="80" t="s">
        <v>16</v>
      </c>
      <c r="G29" s="81" t="s">
        <v>1</v>
      </c>
      <c r="H29" s="27"/>
      <c r="I29" s="28"/>
    </row>
    <row r="30" spans="1:9" x14ac:dyDescent="0.25">
      <c r="A30" s="25"/>
      <c r="B30" s="11" t="s">
        <v>18</v>
      </c>
      <c r="C30" s="82">
        <v>171</v>
      </c>
      <c r="D30" s="83">
        <v>276</v>
      </c>
      <c r="E30" s="83">
        <v>514</v>
      </c>
      <c r="F30" s="84">
        <v>42</v>
      </c>
      <c r="G30" s="85">
        <v>1003</v>
      </c>
      <c r="H30" s="27"/>
      <c r="I30" s="28"/>
    </row>
    <row r="31" spans="1:9" x14ac:dyDescent="0.25">
      <c r="A31" s="25"/>
      <c r="B31" s="6" t="s">
        <v>19</v>
      </c>
      <c r="C31" s="86">
        <v>118</v>
      </c>
      <c r="D31" s="87">
        <v>188</v>
      </c>
      <c r="E31" s="87">
        <v>363</v>
      </c>
      <c r="F31" s="88">
        <v>41</v>
      </c>
      <c r="G31" s="89">
        <v>710</v>
      </c>
      <c r="H31" s="27"/>
      <c r="I31" s="28"/>
    </row>
    <row r="32" spans="1:9" ht="15.75" thickBot="1" x14ac:dyDescent="0.3">
      <c r="A32" s="25"/>
      <c r="B32" s="7" t="s">
        <v>17</v>
      </c>
      <c r="C32" s="90">
        <v>596</v>
      </c>
      <c r="D32" s="91">
        <v>1037</v>
      </c>
      <c r="E32" s="91">
        <v>1630</v>
      </c>
      <c r="F32" s="92">
        <v>192</v>
      </c>
      <c r="G32" s="93">
        <f>SUM(C32:F32)</f>
        <v>3455</v>
      </c>
      <c r="H32" s="27"/>
      <c r="I32" s="28"/>
    </row>
    <row r="33" spans="1:9" ht="15.75" thickBot="1" x14ac:dyDescent="0.3">
      <c r="A33" s="25"/>
      <c r="B33" s="8" t="s">
        <v>1</v>
      </c>
      <c r="C33" s="94">
        <v>923</v>
      </c>
      <c r="D33" s="95">
        <v>1558</v>
      </c>
      <c r="E33" s="95">
        <v>2628</v>
      </c>
      <c r="F33" s="96">
        <f>SUM(F30:F32)</f>
        <v>275</v>
      </c>
      <c r="G33" s="97">
        <f>SUM(G30:G32)</f>
        <v>5168</v>
      </c>
      <c r="H33" s="27"/>
      <c r="I33" s="28"/>
    </row>
    <row r="34" spans="1:9" x14ac:dyDescent="0.25">
      <c r="A34" s="25"/>
      <c r="B34" s="26"/>
      <c r="C34" s="27"/>
      <c r="D34" s="27"/>
      <c r="E34" s="27"/>
      <c r="F34" s="27"/>
      <c r="G34" s="27"/>
      <c r="H34" s="27"/>
      <c r="I34" s="28"/>
    </row>
    <row r="35" spans="1:9" ht="15.75" thickBot="1" x14ac:dyDescent="0.3">
      <c r="A35" s="25"/>
      <c r="B35" s="26"/>
      <c r="C35" s="27"/>
      <c r="D35" s="27"/>
      <c r="E35" s="27"/>
      <c r="F35" s="27"/>
      <c r="G35" s="27"/>
      <c r="H35" s="27"/>
      <c r="I35" s="28"/>
    </row>
    <row r="36" spans="1:9" ht="15.75" thickBot="1" x14ac:dyDescent="0.3">
      <c r="A36" s="3" t="s">
        <v>23</v>
      </c>
      <c r="B36" s="57" t="s">
        <v>20</v>
      </c>
      <c r="C36" s="58"/>
      <c r="D36" s="58"/>
      <c r="E36" s="58"/>
      <c r="F36" s="58"/>
      <c r="G36" s="59"/>
      <c r="H36" s="27"/>
      <c r="I36" s="28"/>
    </row>
    <row r="37" spans="1:9" ht="46.5" customHeight="1" thickBot="1" x14ac:dyDescent="0.3">
      <c r="A37" s="25"/>
      <c r="B37" s="4"/>
      <c r="C37" s="54" t="s">
        <v>25</v>
      </c>
      <c r="D37" s="55"/>
      <c r="E37" s="55"/>
      <c r="F37" s="56"/>
      <c r="G37" s="5"/>
      <c r="H37" s="27"/>
      <c r="I37" s="28"/>
    </row>
    <row r="38" spans="1:9" ht="15.75" thickBot="1" x14ac:dyDescent="0.3">
      <c r="A38" s="25"/>
      <c r="B38" s="10" t="s">
        <v>12</v>
      </c>
      <c r="C38" s="98" t="s">
        <v>13</v>
      </c>
      <c r="D38" s="99" t="s">
        <v>14</v>
      </c>
      <c r="E38" s="99" t="s">
        <v>15</v>
      </c>
      <c r="F38" s="100" t="s">
        <v>16</v>
      </c>
      <c r="G38" s="101" t="s">
        <v>1</v>
      </c>
      <c r="H38" s="27"/>
      <c r="I38" s="28"/>
    </row>
    <row r="39" spans="1:9" x14ac:dyDescent="0.25">
      <c r="A39" s="25"/>
      <c r="B39" s="15" t="s">
        <v>18</v>
      </c>
      <c r="C39" s="102">
        <v>105</v>
      </c>
      <c r="D39" s="103">
        <v>129</v>
      </c>
      <c r="E39" s="103">
        <v>105</v>
      </c>
      <c r="F39" s="104">
        <v>7</v>
      </c>
      <c r="G39" s="105">
        <v>346</v>
      </c>
      <c r="H39" s="27"/>
      <c r="I39" s="28"/>
    </row>
    <row r="40" spans="1:9" x14ac:dyDescent="0.25">
      <c r="A40" s="25"/>
      <c r="B40" s="6" t="s">
        <v>19</v>
      </c>
      <c r="C40" s="106">
        <v>78</v>
      </c>
      <c r="D40" s="107">
        <v>91</v>
      </c>
      <c r="E40" s="107">
        <v>69</v>
      </c>
      <c r="F40" s="108">
        <v>10</v>
      </c>
      <c r="G40" s="109">
        <v>248</v>
      </c>
      <c r="H40" s="27"/>
      <c r="I40" s="28"/>
    </row>
    <row r="41" spans="1:9" ht="15.75" thickBot="1" x14ac:dyDescent="0.3">
      <c r="A41" s="25"/>
      <c r="B41" s="7" t="s">
        <v>17</v>
      </c>
      <c r="C41" s="110">
        <v>351</v>
      </c>
      <c r="D41" s="111">
        <v>504</v>
      </c>
      <c r="E41" s="111">
        <v>357</v>
      </c>
      <c r="F41" s="112">
        <v>26</v>
      </c>
      <c r="G41" s="113">
        <v>1238</v>
      </c>
      <c r="H41" s="27"/>
      <c r="I41" s="28"/>
    </row>
    <row r="42" spans="1:9" ht="15.75" thickBot="1" x14ac:dyDescent="0.3">
      <c r="A42" s="25"/>
      <c r="B42" s="9" t="s">
        <v>1</v>
      </c>
      <c r="C42" s="114">
        <v>534</v>
      </c>
      <c r="D42" s="115">
        <v>724</v>
      </c>
      <c r="E42" s="115">
        <v>531</v>
      </c>
      <c r="F42" s="116">
        <v>43</v>
      </c>
      <c r="G42" s="117">
        <v>1832</v>
      </c>
      <c r="H42" s="27"/>
      <c r="I42" s="28"/>
    </row>
    <row r="43" spans="1:9" x14ac:dyDescent="0.25">
      <c r="A43" s="25"/>
      <c r="B43" s="26"/>
      <c r="C43" s="27"/>
      <c r="D43" s="27"/>
      <c r="E43" s="27"/>
      <c r="F43" s="27"/>
      <c r="G43" s="27"/>
      <c r="H43" s="27"/>
      <c r="I43" s="28"/>
    </row>
    <row r="44" spans="1:9" ht="15.75" thickBot="1" x14ac:dyDescent="0.3">
      <c r="A44" s="25"/>
      <c r="B44" s="26"/>
      <c r="C44" s="27"/>
      <c r="D44" s="27"/>
      <c r="E44" s="27"/>
      <c r="F44" s="27"/>
      <c r="G44" s="27"/>
      <c r="H44" s="27"/>
      <c r="I44" s="28"/>
    </row>
    <row r="45" spans="1:9" ht="15.75" thickBot="1" x14ac:dyDescent="0.3">
      <c r="A45" s="3" t="s">
        <v>27</v>
      </c>
      <c r="B45" s="57" t="s">
        <v>26</v>
      </c>
      <c r="C45" s="58"/>
      <c r="D45" s="58"/>
      <c r="E45" s="58"/>
      <c r="F45" s="58"/>
      <c r="G45" s="59"/>
      <c r="H45" s="27"/>
      <c r="I45" s="28"/>
    </row>
    <row r="46" spans="1:9" ht="44.45" customHeight="1" thickBot="1" x14ac:dyDescent="0.3">
      <c r="B46" s="4"/>
      <c r="C46" s="54" t="s">
        <v>25</v>
      </c>
      <c r="D46" s="55"/>
      <c r="E46" s="55"/>
      <c r="F46" s="56"/>
      <c r="G46" s="5"/>
      <c r="H46" s="27"/>
      <c r="I46" s="28"/>
    </row>
    <row r="47" spans="1:9" ht="15.75" thickBot="1" x14ac:dyDescent="0.3">
      <c r="A47" s="25"/>
      <c r="B47" s="18" t="s">
        <v>12</v>
      </c>
      <c r="C47" s="78" t="s">
        <v>13</v>
      </c>
      <c r="D47" s="79" t="s">
        <v>14</v>
      </c>
      <c r="E47" s="79" t="s">
        <v>15</v>
      </c>
      <c r="F47" s="80" t="s">
        <v>16</v>
      </c>
      <c r="G47" s="81" t="s">
        <v>1</v>
      </c>
      <c r="H47" s="27"/>
      <c r="I47" s="28"/>
    </row>
    <row r="48" spans="1:9" x14ac:dyDescent="0.25">
      <c r="A48" s="25"/>
      <c r="B48" s="16" t="s">
        <v>18</v>
      </c>
      <c r="C48" s="118">
        <v>18</v>
      </c>
      <c r="D48" s="119">
        <v>27</v>
      </c>
      <c r="E48" s="119">
        <v>36</v>
      </c>
      <c r="F48" s="120">
        <v>3</v>
      </c>
      <c r="G48" s="121">
        <v>84</v>
      </c>
      <c r="H48" s="27"/>
      <c r="I48" s="28"/>
    </row>
    <row r="49" spans="1:9" x14ac:dyDescent="0.25">
      <c r="A49" s="25"/>
      <c r="B49" s="13" t="s">
        <v>19</v>
      </c>
      <c r="C49" s="86">
        <v>20</v>
      </c>
      <c r="D49" s="87">
        <v>15</v>
      </c>
      <c r="E49" s="87">
        <v>31</v>
      </c>
      <c r="F49" s="88">
        <v>3</v>
      </c>
      <c r="G49" s="122">
        <v>69</v>
      </c>
      <c r="H49" s="27"/>
      <c r="I49" s="28"/>
    </row>
    <row r="50" spans="1:9" ht="15.75" thickBot="1" x14ac:dyDescent="0.3">
      <c r="A50" s="25"/>
      <c r="B50" s="14" t="s">
        <v>17</v>
      </c>
      <c r="C50" s="90">
        <v>70</v>
      </c>
      <c r="D50" s="91">
        <v>97</v>
      </c>
      <c r="E50" s="91">
        <v>129</v>
      </c>
      <c r="F50" s="92">
        <v>12</v>
      </c>
      <c r="G50" s="123">
        <v>308</v>
      </c>
      <c r="H50" s="27"/>
      <c r="I50" s="28"/>
    </row>
    <row r="51" spans="1:9" ht="15.75" thickBot="1" x14ac:dyDescent="0.3">
      <c r="A51" s="25"/>
      <c r="B51" s="17" t="s">
        <v>1</v>
      </c>
      <c r="C51" s="124">
        <v>108</v>
      </c>
      <c r="D51" s="125">
        <v>139</v>
      </c>
      <c r="E51" s="125">
        <v>196</v>
      </c>
      <c r="F51" s="126">
        <v>18</v>
      </c>
      <c r="G51" s="97">
        <v>461</v>
      </c>
      <c r="H51" s="27"/>
      <c r="I51" s="28"/>
    </row>
    <row r="52" spans="1:9" ht="15.75" thickBot="1" x14ac:dyDescent="0.3">
      <c r="A52" s="29"/>
      <c r="B52" s="21"/>
      <c r="C52" s="20"/>
      <c r="D52" s="20"/>
      <c r="E52" s="20"/>
      <c r="F52" s="20"/>
      <c r="G52" s="20"/>
      <c r="H52" s="20"/>
      <c r="I52" s="30"/>
    </row>
    <row r="54" spans="1:9" ht="15.75" thickBot="1" x14ac:dyDescent="0.3">
      <c r="A54" s="27"/>
      <c r="B54" s="26"/>
      <c r="C54" s="27"/>
      <c r="D54" s="27"/>
      <c r="E54" s="27"/>
      <c r="F54" s="27"/>
      <c r="G54" s="27"/>
    </row>
    <row r="55" spans="1:9" ht="15.75" thickBot="1" x14ac:dyDescent="0.3">
      <c r="A55" s="22"/>
      <c r="B55" s="31"/>
      <c r="C55" s="23"/>
      <c r="D55" s="23"/>
      <c r="E55" s="23"/>
      <c r="F55" s="23"/>
      <c r="G55" s="23"/>
      <c r="H55" s="23"/>
      <c r="I55" s="24"/>
    </row>
    <row r="56" spans="1:9" ht="15.75" thickBot="1" x14ac:dyDescent="0.3">
      <c r="A56" s="3" t="s">
        <v>28</v>
      </c>
      <c r="B56" s="43" t="s">
        <v>29</v>
      </c>
      <c r="C56" s="44"/>
      <c r="D56" s="44"/>
      <c r="E56" s="44"/>
      <c r="F56" s="44"/>
      <c r="G56" s="45"/>
      <c r="H56" s="27"/>
      <c r="I56" s="28"/>
    </row>
    <row r="57" spans="1:9" ht="15.75" thickBot="1" x14ac:dyDescent="0.3">
      <c r="A57" s="25"/>
      <c r="B57" s="26"/>
      <c r="C57" s="27"/>
      <c r="D57" s="27"/>
      <c r="E57" s="27"/>
      <c r="F57" s="27"/>
      <c r="G57" s="27"/>
      <c r="H57" s="27"/>
      <c r="I57" s="28"/>
    </row>
    <row r="58" spans="1:9" ht="15" customHeight="1" thickBot="1" x14ac:dyDescent="0.3">
      <c r="A58" s="25"/>
      <c r="B58" s="49" t="s">
        <v>30</v>
      </c>
      <c r="C58" s="50"/>
      <c r="D58" s="50"/>
      <c r="E58" s="50"/>
      <c r="F58" s="51"/>
      <c r="G58" s="27"/>
      <c r="H58" s="27"/>
      <c r="I58" s="28"/>
    </row>
    <row r="59" spans="1:9" ht="15.75" thickBot="1" x14ac:dyDescent="0.3">
      <c r="A59" s="25"/>
      <c r="B59" s="34" t="s">
        <v>12</v>
      </c>
      <c r="C59" s="127" t="s">
        <v>31</v>
      </c>
      <c r="D59" s="127" t="s">
        <v>32</v>
      </c>
      <c r="E59" s="127" t="s">
        <v>33</v>
      </c>
      <c r="F59" s="81" t="s">
        <v>1</v>
      </c>
      <c r="G59" s="27"/>
      <c r="H59" s="27"/>
      <c r="I59" s="28"/>
    </row>
    <row r="60" spans="1:9" x14ac:dyDescent="0.25">
      <c r="A60" s="25"/>
      <c r="B60" s="16" t="s">
        <v>18</v>
      </c>
      <c r="C60" s="128">
        <v>539</v>
      </c>
      <c r="D60" s="128">
        <v>464</v>
      </c>
      <c r="E60" s="129"/>
      <c r="F60" s="130">
        <v>1003</v>
      </c>
      <c r="G60" s="27"/>
      <c r="H60" s="27"/>
      <c r="I60" s="28"/>
    </row>
    <row r="61" spans="1:9" x14ac:dyDescent="0.25">
      <c r="A61" s="25"/>
      <c r="B61" s="13" t="s">
        <v>19</v>
      </c>
      <c r="C61" s="107">
        <v>399</v>
      </c>
      <c r="D61" s="107">
        <v>311</v>
      </c>
      <c r="E61" s="131"/>
      <c r="F61" s="109">
        <v>710</v>
      </c>
      <c r="G61" s="27"/>
      <c r="H61" s="27"/>
      <c r="I61" s="28"/>
    </row>
    <row r="62" spans="1:9" ht="15.75" thickBot="1" x14ac:dyDescent="0.3">
      <c r="A62" s="25"/>
      <c r="B62" s="35" t="s">
        <v>17</v>
      </c>
      <c r="C62" s="132">
        <v>1959</v>
      </c>
      <c r="D62" s="132">
        <v>1495</v>
      </c>
      <c r="E62" s="133">
        <v>1</v>
      </c>
      <c r="F62" s="134">
        <v>3455</v>
      </c>
      <c r="G62" s="27"/>
      <c r="H62" s="27"/>
      <c r="I62" s="28"/>
    </row>
    <row r="63" spans="1:9" ht="15.75" thickBot="1" x14ac:dyDescent="0.3">
      <c r="A63" s="25"/>
      <c r="B63" s="17" t="s">
        <v>1</v>
      </c>
      <c r="C63" s="115">
        <v>2897</v>
      </c>
      <c r="D63" s="115">
        <v>2270</v>
      </c>
      <c r="E63" s="135">
        <v>1</v>
      </c>
      <c r="F63" s="117">
        <v>5168</v>
      </c>
      <c r="G63" s="27"/>
      <c r="H63" s="27"/>
      <c r="I63" s="28"/>
    </row>
    <row r="64" spans="1:9" x14ac:dyDescent="0.25">
      <c r="A64" s="25"/>
      <c r="B64" s="26"/>
      <c r="C64" s="27"/>
      <c r="D64" s="27"/>
      <c r="E64" s="27"/>
      <c r="F64" s="27"/>
      <c r="G64" s="27"/>
      <c r="H64" s="27"/>
      <c r="I64" s="28"/>
    </row>
    <row r="65" spans="1:9" ht="15.75" thickBot="1" x14ac:dyDescent="0.3">
      <c r="A65" s="25"/>
      <c r="B65" s="26"/>
      <c r="C65" s="27"/>
      <c r="D65" s="27"/>
      <c r="E65" s="27"/>
      <c r="F65" s="27"/>
      <c r="G65" s="27"/>
      <c r="H65" s="27"/>
      <c r="I65" s="28"/>
    </row>
    <row r="66" spans="1:9" ht="15.75" thickBot="1" x14ac:dyDescent="0.3">
      <c r="A66" s="3" t="s">
        <v>34</v>
      </c>
      <c r="B66" s="49" t="s">
        <v>35</v>
      </c>
      <c r="C66" s="50"/>
      <c r="D66" s="50"/>
      <c r="E66" s="50"/>
      <c r="F66" s="51"/>
      <c r="G66" s="27"/>
      <c r="H66" s="27"/>
      <c r="I66" s="28"/>
    </row>
    <row r="67" spans="1:9" ht="15.75" thickBot="1" x14ac:dyDescent="0.3">
      <c r="A67" s="25"/>
      <c r="B67" s="18" t="s">
        <v>12</v>
      </c>
      <c r="C67" s="136" t="s">
        <v>31</v>
      </c>
      <c r="D67" s="136" t="s">
        <v>32</v>
      </c>
      <c r="E67" s="136" t="s">
        <v>33</v>
      </c>
      <c r="F67" s="81" t="s">
        <v>1</v>
      </c>
      <c r="G67" s="27"/>
      <c r="H67" s="27"/>
      <c r="I67" s="28"/>
    </row>
    <row r="68" spans="1:9" x14ac:dyDescent="0.25">
      <c r="A68" s="25"/>
      <c r="B68" s="12" t="s">
        <v>18</v>
      </c>
      <c r="C68" s="82">
        <v>183</v>
      </c>
      <c r="D68" s="83">
        <v>163</v>
      </c>
      <c r="E68" s="84"/>
      <c r="F68" s="121">
        <v>346</v>
      </c>
      <c r="G68" s="27"/>
      <c r="H68" s="27"/>
      <c r="I68" s="28"/>
    </row>
    <row r="69" spans="1:9" x14ac:dyDescent="0.25">
      <c r="A69" s="25"/>
      <c r="B69" s="13" t="s">
        <v>19</v>
      </c>
      <c r="C69" s="86">
        <v>132</v>
      </c>
      <c r="D69" s="87">
        <v>116</v>
      </c>
      <c r="E69" s="88"/>
      <c r="F69" s="122">
        <v>248</v>
      </c>
      <c r="G69" s="27"/>
      <c r="H69" s="27"/>
      <c r="I69" s="28"/>
    </row>
    <row r="70" spans="1:9" ht="15.75" thickBot="1" x14ac:dyDescent="0.3">
      <c r="A70" s="25"/>
      <c r="B70" s="35" t="s">
        <v>17</v>
      </c>
      <c r="C70" s="137">
        <v>683</v>
      </c>
      <c r="D70" s="138">
        <v>554</v>
      </c>
      <c r="E70" s="139">
        <v>1</v>
      </c>
      <c r="F70" s="123">
        <v>1238</v>
      </c>
      <c r="G70" s="27"/>
      <c r="H70" s="27"/>
      <c r="I70" s="28"/>
    </row>
    <row r="71" spans="1:9" ht="15.75" thickBot="1" x14ac:dyDescent="0.3">
      <c r="A71" s="25"/>
      <c r="B71" s="17" t="s">
        <v>1</v>
      </c>
      <c r="C71" s="94">
        <v>998</v>
      </c>
      <c r="D71" s="95">
        <v>833</v>
      </c>
      <c r="E71" s="96">
        <v>1</v>
      </c>
      <c r="F71" s="97">
        <v>1832</v>
      </c>
      <c r="G71" s="27"/>
      <c r="H71" s="27"/>
      <c r="I71" s="28"/>
    </row>
    <row r="72" spans="1:9" x14ac:dyDescent="0.25">
      <c r="A72" s="25"/>
      <c r="B72" s="26"/>
      <c r="C72" s="27"/>
      <c r="D72" s="27"/>
      <c r="E72" s="27"/>
      <c r="F72" s="27"/>
      <c r="G72" s="27"/>
      <c r="H72" s="27"/>
      <c r="I72" s="28"/>
    </row>
    <row r="73" spans="1:9" ht="15.75" thickBot="1" x14ac:dyDescent="0.3">
      <c r="A73" s="25"/>
      <c r="B73" s="26"/>
      <c r="C73" s="27"/>
      <c r="D73" s="27"/>
      <c r="E73" s="27"/>
      <c r="F73" s="27"/>
      <c r="G73" s="27"/>
      <c r="H73" s="27"/>
      <c r="I73" s="28"/>
    </row>
    <row r="74" spans="1:9" ht="15" customHeight="1" thickBot="1" x14ac:dyDescent="0.3">
      <c r="A74" s="3" t="s">
        <v>50</v>
      </c>
      <c r="B74" s="49" t="s">
        <v>36</v>
      </c>
      <c r="C74" s="50"/>
      <c r="D74" s="50"/>
      <c r="E74" s="51"/>
      <c r="F74" s="27"/>
      <c r="G74" s="27"/>
      <c r="H74" s="27"/>
      <c r="I74" s="28"/>
    </row>
    <row r="75" spans="1:9" ht="15.75" thickBot="1" x14ac:dyDescent="0.3">
      <c r="A75" s="25"/>
      <c r="B75" s="18" t="s">
        <v>12</v>
      </c>
      <c r="C75" s="136" t="s">
        <v>31</v>
      </c>
      <c r="D75" s="136" t="s">
        <v>32</v>
      </c>
      <c r="E75" s="81" t="s">
        <v>1</v>
      </c>
      <c r="F75" s="27"/>
      <c r="G75" s="27"/>
      <c r="H75" s="27"/>
      <c r="I75" s="28"/>
    </row>
    <row r="76" spans="1:9" x14ac:dyDescent="0.25">
      <c r="A76" s="25"/>
      <c r="B76" s="12" t="s">
        <v>18</v>
      </c>
      <c r="C76" s="86">
        <v>56</v>
      </c>
      <c r="D76" s="88">
        <v>28</v>
      </c>
      <c r="E76" s="122">
        <v>84</v>
      </c>
      <c r="F76" s="27"/>
      <c r="G76" s="27"/>
      <c r="H76" s="27"/>
      <c r="I76" s="28"/>
    </row>
    <row r="77" spans="1:9" x14ac:dyDescent="0.25">
      <c r="A77" s="25"/>
      <c r="B77" s="13" t="s">
        <v>19</v>
      </c>
      <c r="C77" s="86">
        <v>44</v>
      </c>
      <c r="D77" s="88">
        <v>25</v>
      </c>
      <c r="E77" s="122">
        <v>69</v>
      </c>
      <c r="F77" s="27"/>
      <c r="G77" s="27"/>
      <c r="H77" s="27"/>
      <c r="I77" s="28"/>
    </row>
    <row r="78" spans="1:9" ht="15.75" thickBot="1" x14ac:dyDescent="0.3">
      <c r="A78" s="25"/>
      <c r="B78" s="35" t="s">
        <v>17</v>
      </c>
      <c r="C78" s="137">
        <v>190</v>
      </c>
      <c r="D78" s="139">
        <v>118</v>
      </c>
      <c r="E78" s="140">
        <v>308</v>
      </c>
      <c r="F78" s="27"/>
      <c r="G78" s="27"/>
      <c r="H78" s="27"/>
      <c r="I78" s="28"/>
    </row>
    <row r="79" spans="1:9" ht="15.75" thickBot="1" x14ac:dyDescent="0.3">
      <c r="A79" s="25"/>
      <c r="B79" s="17" t="s">
        <v>1</v>
      </c>
      <c r="C79" s="94">
        <v>290</v>
      </c>
      <c r="D79" s="96">
        <v>171</v>
      </c>
      <c r="E79" s="141">
        <v>461</v>
      </c>
      <c r="F79" s="27"/>
      <c r="G79" s="27"/>
      <c r="H79" s="27"/>
      <c r="I79" s="28"/>
    </row>
    <row r="80" spans="1:9" x14ac:dyDescent="0.25">
      <c r="A80" s="25"/>
      <c r="B80" s="26"/>
      <c r="C80" s="27"/>
      <c r="D80" s="27"/>
      <c r="E80" s="27"/>
      <c r="F80" s="27"/>
      <c r="G80" s="27"/>
      <c r="H80" s="27"/>
      <c r="I80" s="28"/>
    </row>
    <row r="81" spans="1:15" ht="15.75" thickBot="1" x14ac:dyDescent="0.3">
      <c r="A81" s="29"/>
      <c r="B81" s="21"/>
      <c r="C81" s="20"/>
      <c r="D81" s="20"/>
      <c r="E81" s="20"/>
      <c r="F81" s="20"/>
      <c r="G81" s="20"/>
      <c r="H81" s="20"/>
      <c r="I81" s="30"/>
    </row>
    <row r="84" spans="1:15" ht="15.75" thickBot="1" x14ac:dyDescent="0.3"/>
    <row r="85" spans="1:15" ht="15.75" thickBot="1" x14ac:dyDescent="0.3">
      <c r="A85" s="22"/>
      <c r="B85" s="31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4"/>
    </row>
    <row r="86" spans="1:15" ht="15.75" thickBot="1" x14ac:dyDescent="0.3">
      <c r="A86" s="3" t="s">
        <v>37</v>
      </c>
      <c r="B86" s="43" t="s">
        <v>38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5"/>
      <c r="N86" s="27"/>
      <c r="O86" s="28"/>
    </row>
    <row r="87" spans="1:15" ht="15.75" thickBot="1" x14ac:dyDescent="0.3">
      <c r="A87" s="25"/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8"/>
    </row>
    <row r="88" spans="1:15" ht="15" customHeight="1" thickBot="1" x14ac:dyDescent="0.3">
      <c r="A88" s="25"/>
      <c r="B88" s="46" t="s">
        <v>49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27"/>
      <c r="O88" s="28"/>
    </row>
    <row r="89" spans="1:15" ht="105.75" thickBot="1" x14ac:dyDescent="0.3">
      <c r="A89" s="25"/>
      <c r="B89" s="18" t="s">
        <v>12</v>
      </c>
      <c r="C89" s="142" t="s">
        <v>39</v>
      </c>
      <c r="D89" s="142" t="s">
        <v>40</v>
      </c>
      <c r="E89" s="142" t="s">
        <v>41</v>
      </c>
      <c r="F89" s="142" t="s">
        <v>42</v>
      </c>
      <c r="G89" s="142" t="s">
        <v>43</v>
      </c>
      <c r="H89" s="142" t="s">
        <v>44</v>
      </c>
      <c r="I89" s="142" t="s">
        <v>45</v>
      </c>
      <c r="J89" s="142" t="s">
        <v>46</v>
      </c>
      <c r="K89" s="142" t="s">
        <v>47</v>
      </c>
      <c r="L89" s="142" t="s">
        <v>48</v>
      </c>
      <c r="M89" s="143" t="s">
        <v>1</v>
      </c>
      <c r="N89" s="27"/>
      <c r="O89" s="28"/>
    </row>
    <row r="90" spans="1:15" x14ac:dyDescent="0.25">
      <c r="A90" s="25"/>
      <c r="B90" s="12" t="s">
        <v>18</v>
      </c>
      <c r="C90" s="118">
        <v>2</v>
      </c>
      <c r="D90" s="119">
        <v>1</v>
      </c>
      <c r="E90" s="119">
        <v>1</v>
      </c>
      <c r="F90" s="119">
        <v>223</v>
      </c>
      <c r="G90" s="119">
        <v>15</v>
      </c>
      <c r="H90" s="119">
        <v>5</v>
      </c>
      <c r="I90" s="119">
        <v>33</v>
      </c>
      <c r="J90" s="119">
        <v>17</v>
      </c>
      <c r="K90" s="119">
        <v>80</v>
      </c>
      <c r="L90" s="120">
        <v>626</v>
      </c>
      <c r="M90" s="144">
        <v>1003</v>
      </c>
      <c r="N90" s="27"/>
      <c r="O90" s="28"/>
    </row>
    <row r="91" spans="1:15" x14ac:dyDescent="0.25">
      <c r="A91" s="25"/>
      <c r="B91" s="13" t="s">
        <v>19</v>
      </c>
      <c r="C91" s="86">
        <v>1</v>
      </c>
      <c r="D91" s="87">
        <v>1</v>
      </c>
      <c r="E91" s="87">
        <v>1</v>
      </c>
      <c r="F91" s="87">
        <v>175</v>
      </c>
      <c r="G91" s="87">
        <v>11</v>
      </c>
      <c r="H91" s="87">
        <v>4</v>
      </c>
      <c r="I91" s="87">
        <v>18</v>
      </c>
      <c r="J91" s="87">
        <v>4</v>
      </c>
      <c r="K91" s="87">
        <v>52</v>
      </c>
      <c r="L91" s="88">
        <v>443</v>
      </c>
      <c r="M91" s="122">
        <v>710</v>
      </c>
      <c r="N91" s="27"/>
      <c r="O91" s="28"/>
    </row>
    <row r="92" spans="1:15" ht="15.75" thickBot="1" x14ac:dyDescent="0.3">
      <c r="A92" s="25"/>
      <c r="B92" s="35" t="s">
        <v>17</v>
      </c>
      <c r="C92" s="90">
        <v>4</v>
      </c>
      <c r="D92" s="91">
        <v>4</v>
      </c>
      <c r="E92" s="91">
        <v>9</v>
      </c>
      <c r="F92" s="91">
        <v>878</v>
      </c>
      <c r="G92" s="91">
        <v>72</v>
      </c>
      <c r="H92" s="91">
        <v>17</v>
      </c>
      <c r="I92" s="91">
        <v>68</v>
      </c>
      <c r="J92" s="91">
        <v>46</v>
      </c>
      <c r="K92" s="91">
        <v>254</v>
      </c>
      <c r="L92" s="92">
        <v>2103</v>
      </c>
      <c r="M92" s="123">
        <f>SUM(C92:L92)</f>
        <v>3455</v>
      </c>
      <c r="N92" s="27"/>
      <c r="O92" s="28"/>
    </row>
    <row r="93" spans="1:15" ht="15.75" thickBot="1" x14ac:dyDescent="0.3">
      <c r="A93" s="25"/>
      <c r="B93" s="17" t="s">
        <v>1</v>
      </c>
      <c r="C93" s="124">
        <v>7</v>
      </c>
      <c r="D93" s="125">
        <v>6</v>
      </c>
      <c r="E93" s="125">
        <v>11</v>
      </c>
      <c r="F93" s="125">
        <v>1276</v>
      </c>
      <c r="G93" s="125">
        <v>98</v>
      </c>
      <c r="H93" s="125">
        <v>26</v>
      </c>
      <c r="I93" s="125">
        <v>119</v>
      </c>
      <c r="J93" s="125">
        <v>67</v>
      </c>
      <c r="K93" s="125">
        <v>386</v>
      </c>
      <c r="L93" s="126">
        <f>SUM(L90:L92)</f>
        <v>3172</v>
      </c>
      <c r="M93" s="97">
        <f>SUM(M90:M92)</f>
        <v>5168</v>
      </c>
      <c r="N93" s="27"/>
      <c r="O93" s="28"/>
    </row>
    <row r="94" spans="1:15" x14ac:dyDescent="0.25">
      <c r="A94" s="25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/>
    </row>
    <row r="95" spans="1:15" ht="15.75" thickBot="1" x14ac:dyDescent="0.3">
      <c r="A95" s="25"/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8"/>
    </row>
    <row r="96" spans="1:15" ht="15.75" thickBot="1" x14ac:dyDescent="0.3">
      <c r="A96" s="3" t="s">
        <v>52</v>
      </c>
      <c r="B96" s="46" t="s">
        <v>51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8"/>
      <c r="N96" s="27"/>
      <c r="O96" s="28"/>
    </row>
    <row r="97" spans="1:15" ht="105.75" thickBot="1" x14ac:dyDescent="0.3">
      <c r="A97" s="25"/>
      <c r="B97" s="37" t="s">
        <v>12</v>
      </c>
      <c r="C97" s="142" t="s">
        <v>39</v>
      </c>
      <c r="D97" s="142" t="s">
        <v>40</v>
      </c>
      <c r="E97" s="142" t="s">
        <v>41</v>
      </c>
      <c r="F97" s="142" t="s">
        <v>42</v>
      </c>
      <c r="G97" s="142" t="s">
        <v>43</v>
      </c>
      <c r="H97" s="142" t="s">
        <v>44</v>
      </c>
      <c r="I97" s="142" t="s">
        <v>45</v>
      </c>
      <c r="J97" s="142" t="s">
        <v>46</v>
      </c>
      <c r="K97" s="142" t="s">
        <v>47</v>
      </c>
      <c r="L97" s="142" t="s">
        <v>48</v>
      </c>
      <c r="M97" s="143" t="s">
        <v>1</v>
      </c>
      <c r="N97" s="27"/>
      <c r="O97" s="28"/>
    </row>
    <row r="98" spans="1:15" x14ac:dyDescent="0.25">
      <c r="A98" s="25"/>
      <c r="B98" s="16" t="s">
        <v>18</v>
      </c>
      <c r="C98" s="118">
        <v>1</v>
      </c>
      <c r="D98" s="119">
        <v>1</v>
      </c>
      <c r="E98" s="119"/>
      <c r="F98" s="119">
        <v>94</v>
      </c>
      <c r="G98" s="119">
        <v>11</v>
      </c>
      <c r="H98" s="119">
        <v>2</v>
      </c>
      <c r="I98" s="119">
        <v>15</v>
      </c>
      <c r="J98" s="119">
        <v>8</v>
      </c>
      <c r="K98" s="119">
        <v>38</v>
      </c>
      <c r="L98" s="120">
        <v>176</v>
      </c>
      <c r="M98" s="145">
        <v>346</v>
      </c>
      <c r="N98" s="27"/>
      <c r="O98" s="28"/>
    </row>
    <row r="99" spans="1:15" x14ac:dyDescent="0.25">
      <c r="A99" s="25"/>
      <c r="B99" s="13" t="s">
        <v>19</v>
      </c>
      <c r="C99" s="86">
        <v>1</v>
      </c>
      <c r="D99" s="87"/>
      <c r="E99" s="87">
        <v>1</v>
      </c>
      <c r="F99" s="87">
        <v>74</v>
      </c>
      <c r="G99" s="87">
        <v>5</v>
      </c>
      <c r="H99" s="87">
        <v>2</v>
      </c>
      <c r="I99" s="87">
        <v>13</v>
      </c>
      <c r="J99" s="87">
        <v>3</v>
      </c>
      <c r="K99" s="87">
        <v>32</v>
      </c>
      <c r="L99" s="88">
        <v>117</v>
      </c>
      <c r="M99" s="89">
        <v>248</v>
      </c>
      <c r="N99" s="27"/>
      <c r="O99" s="28"/>
    </row>
    <row r="100" spans="1:15" ht="15.75" thickBot="1" x14ac:dyDescent="0.3">
      <c r="A100" s="25"/>
      <c r="B100" s="35" t="s">
        <v>17</v>
      </c>
      <c r="C100" s="90">
        <v>2</v>
      </c>
      <c r="D100" s="91">
        <v>2</v>
      </c>
      <c r="E100" s="91">
        <v>5</v>
      </c>
      <c r="F100" s="91">
        <v>402</v>
      </c>
      <c r="G100" s="91">
        <v>42</v>
      </c>
      <c r="H100" s="91">
        <v>7</v>
      </c>
      <c r="I100" s="91">
        <v>41</v>
      </c>
      <c r="J100" s="91">
        <v>16</v>
      </c>
      <c r="K100" s="91">
        <v>131</v>
      </c>
      <c r="L100" s="92">
        <v>590</v>
      </c>
      <c r="M100" s="146">
        <v>1238</v>
      </c>
      <c r="N100" s="27"/>
      <c r="O100" s="28"/>
    </row>
    <row r="101" spans="1:15" ht="15.75" thickBot="1" x14ac:dyDescent="0.3">
      <c r="A101" s="25"/>
      <c r="B101" s="17" t="s">
        <v>1</v>
      </c>
      <c r="C101" s="124">
        <v>4</v>
      </c>
      <c r="D101" s="125">
        <v>3</v>
      </c>
      <c r="E101" s="125">
        <v>6</v>
      </c>
      <c r="F101" s="125">
        <v>570</v>
      </c>
      <c r="G101" s="125">
        <v>58</v>
      </c>
      <c r="H101" s="125">
        <v>11</v>
      </c>
      <c r="I101" s="125">
        <v>69</v>
      </c>
      <c r="J101" s="125">
        <v>27</v>
      </c>
      <c r="K101" s="125">
        <v>201</v>
      </c>
      <c r="L101" s="126">
        <v>883</v>
      </c>
      <c r="M101" s="141">
        <v>1832</v>
      </c>
      <c r="N101" s="27"/>
      <c r="O101" s="28"/>
    </row>
    <row r="102" spans="1:15" x14ac:dyDescent="0.25">
      <c r="A102" s="25"/>
      <c r="B102" s="2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8"/>
    </row>
    <row r="103" spans="1:15" ht="15.75" thickBot="1" x14ac:dyDescent="0.3">
      <c r="A103" s="25"/>
      <c r="B103" s="26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8"/>
    </row>
    <row r="104" spans="1:15" ht="15" customHeight="1" thickBot="1" x14ac:dyDescent="0.3">
      <c r="A104" s="3" t="s">
        <v>82</v>
      </c>
      <c r="B104" s="46" t="s">
        <v>53</v>
      </c>
      <c r="C104" s="47"/>
      <c r="D104" s="47"/>
      <c r="E104" s="47"/>
      <c r="F104" s="47"/>
      <c r="G104" s="47"/>
      <c r="H104" s="47"/>
      <c r="I104" s="47"/>
      <c r="J104" s="48"/>
      <c r="K104" s="27"/>
      <c r="L104" s="27"/>
      <c r="M104" s="27"/>
      <c r="N104" s="27"/>
      <c r="O104" s="28"/>
    </row>
    <row r="105" spans="1:15" ht="105.75" thickBot="1" x14ac:dyDescent="0.3">
      <c r="A105" s="25"/>
      <c r="B105" s="38" t="s">
        <v>12</v>
      </c>
      <c r="C105" s="147" t="s">
        <v>54</v>
      </c>
      <c r="D105" s="147" t="s">
        <v>43</v>
      </c>
      <c r="E105" s="147" t="s">
        <v>44</v>
      </c>
      <c r="F105" s="147" t="s">
        <v>45</v>
      </c>
      <c r="G105" s="147" t="s">
        <v>46</v>
      </c>
      <c r="H105" s="147" t="s">
        <v>47</v>
      </c>
      <c r="I105" s="148" t="s">
        <v>48</v>
      </c>
      <c r="J105" s="143" t="s">
        <v>1</v>
      </c>
      <c r="K105" s="27"/>
      <c r="L105" s="27"/>
      <c r="M105" s="27"/>
      <c r="N105" s="27"/>
      <c r="O105" s="28"/>
    </row>
    <row r="106" spans="1:15" x14ac:dyDescent="0.25">
      <c r="A106" s="25"/>
      <c r="B106" s="15" t="s">
        <v>18</v>
      </c>
      <c r="C106" s="149">
        <v>13</v>
      </c>
      <c r="D106" s="119">
        <v>4</v>
      </c>
      <c r="E106" s="119">
        <v>1</v>
      </c>
      <c r="F106" s="119">
        <v>3</v>
      </c>
      <c r="G106" s="119">
        <v>2</v>
      </c>
      <c r="H106" s="119">
        <v>7</v>
      </c>
      <c r="I106" s="150">
        <v>54</v>
      </c>
      <c r="J106" s="144">
        <v>84</v>
      </c>
      <c r="K106" s="27"/>
      <c r="L106" s="27"/>
      <c r="M106" s="27"/>
      <c r="N106" s="27"/>
      <c r="O106" s="28"/>
    </row>
    <row r="107" spans="1:15" x14ac:dyDescent="0.25">
      <c r="A107" s="25"/>
      <c r="B107" s="6" t="s">
        <v>19</v>
      </c>
      <c r="C107" s="151">
        <v>17</v>
      </c>
      <c r="D107" s="87"/>
      <c r="E107" s="87">
        <v>1</v>
      </c>
      <c r="F107" s="87">
        <v>7</v>
      </c>
      <c r="G107" s="87"/>
      <c r="H107" s="87">
        <v>6</v>
      </c>
      <c r="I107" s="152">
        <v>38</v>
      </c>
      <c r="J107" s="122">
        <v>69</v>
      </c>
      <c r="K107" s="27"/>
      <c r="L107" s="27"/>
      <c r="M107" s="27"/>
      <c r="N107" s="27"/>
      <c r="O107" s="28"/>
    </row>
    <row r="108" spans="1:15" ht="15.75" thickBot="1" x14ac:dyDescent="0.3">
      <c r="A108" s="25"/>
      <c r="B108" s="7" t="s">
        <v>17</v>
      </c>
      <c r="C108" s="153">
        <v>90</v>
      </c>
      <c r="D108" s="91">
        <v>8</v>
      </c>
      <c r="E108" s="91"/>
      <c r="F108" s="91">
        <v>10</v>
      </c>
      <c r="G108" s="91">
        <v>2</v>
      </c>
      <c r="H108" s="91">
        <v>25</v>
      </c>
      <c r="I108" s="154">
        <v>173</v>
      </c>
      <c r="J108" s="140">
        <v>308</v>
      </c>
      <c r="K108" s="27"/>
      <c r="L108" s="27"/>
      <c r="M108" s="27"/>
      <c r="N108" s="27"/>
      <c r="O108" s="28"/>
    </row>
    <row r="109" spans="1:15" ht="15.75" thickBot="1" x14ac:dyDescent="0.3">
      <c r="A109" s="25"/>
      <c r="B109" s="17" t="s">
        <v>1</v>
      </c>
      <c r="C109" s="95">
        <v>120</v>
      </c>
      <c r="D109" s="95">
        <v>12</v>
      </c>
      <c r="E109" s="95">
        <v>2</v>
      </c>
      <c r="F109" s="95">
        <v>20</v>
      </c>
      <c r="G109" s="95">
        <v>4</v>
      </c>
      <c r="H109" s="95">
        <v>38</v>
      </c>
      <c r="I109" s="155">
        <v>265</v>
      </c>
      <c r="J109" s="97">
        <v>461</v>
      </c>
      <c r="K109" s="27"/>
      <c r="L109" s="27"/>
      <c r="M109" s="27"/>
      <c r="N109" s="27"/>
      <c r="O109" s="28"/>
    </row>
    <row r="110" spans="1:15" x14ac:dyDescent="0.25">
      <c r="A110" s="25"/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8"/>
    </row>
    <row r="111" spans="1:15" ht="15.75" thickBot="1" x14ac:dyDescent="0.3">
      <c r="A111" s="29"/>
      <c r="B111" s="2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30"/>
    </row>
    <row r="113" spans="1:26" ht="15.75" thickBot="1" x14ac:dyDescent="0.3"/>
    <row r="114" spans="1:26" x14ac:dyDescent="0.25">
      <c r="A114" s="22"/>
      <c r="B114" s="31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4"/>
    </row>
    <row r="115" spans="1:26" ht="15.75" thickBot="1" x14ac:dyDescent="0.3">
      <c r="A115" s="25"/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8"/>
    </row>
    <row r="116" spans="1:26" ht="15.75" thickBot="1" x14ac:dyDescent="0.3">
      <c r="A116" s="3" t="s">
        <v>56</v>
      </c>
      <c r="B116" s="43" t="s">
        <v>55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5"/>
      <c r="Z116" s="28"/>
    </row>
    <row r="117" spans="1:26" x14ac:dyDescent="0.25">
      <c r="A117" s="25"/>
      <c r="B117" s="2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8"/>
    </row>
    <row r="118" spans="1:26" ht="15.75" thickBot="1" x14ac:dyDescent="0.3">
      <c r="A118" s="25"/>
      <c r="B118" s="2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8"/>
    </row>
    <row r="119" spans="1:26" ht="15" customHeight="1" thickBot="1" x14ac:dyDescent="0.3">
      <c r="A119" s="25"/>
      <c r="B119" s="40" t="s">
        <v>79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2"/>
      <c r="Z119" s="28"/>
    </row>
    <row r="120" spans="1:26" ht="90.75" thickBot="1" x14ac:dyDescent="0.3">
      <c r="A120" s="25"/>
      <c r="B120" s="38" t="s">
        <v>12</v>
      </c>
      <c r="C120" s="156" t="s">
        <v>57</v>
      </c>
      <c r="D120" s="156" t="s">
        <v>58</v>
      </c>
      <c r="E120" s="156" t="s">
        <v>59</v>
      </c>
      <c r="F120" s="156" t="s">
        <v>60</v>
      </c>
      <c r="G120" s="156" t="s">
        <v>61</v>
      </c>
      <c r="H120" s="156" t="s">
        <v>62</v>
      </c>
      <c r="I120" s="156" t="s">
        <v>63</v>
      </c>
      <c r="J120" s="156" t="s">
        <v>64</v>
      </c>
      <c r="K120" s="156" t="s">
        <v>65</v>
      </c>
      <c r="L120" s="156" t="s">
        <v>66</v>
      </c>
      <c r="M120" s="156" t="s">
        <v>67</v>
      </c>
      <c r="N120" s="156" t="s">
        <v>68</v>
      </c>
      <c r="O120" s="156" t="s">
        <v>69</v>
      </c>
      <c r="P120" s="156" t="s">
        <v>70</v>
      </c>
      <c r="Q120" s="156" t="s">
        <v>71</v>
      </c>
      <c r="R120" s="156" t="s">
        <v>72</v>
      </c>
      <c r="S120" s="156" t="s">
        <v>73</v>
      </c>
      <c r="T120" s="156" t="s">
        <v>74</v>
      </c>
      <c r="U120" s="156" t="s">
        <v>75</v>
      </c>
      <c r="V120" s="156" t="s">
        <v>76</v>
      </c>
      <c r="W120" s="156" t="s">
        <v>77</v>
      </c>
      <c r="X120" s="157" t="s">
        <v>78</v>
      </c>
      <c r="Y120" s="158" t="s">
        <v>1</v>
      </c>
      <c r="Z120" s="28"/>
    </row>
    <row r="121" spans="1:26" x14ac:dyDescent="0.25">
      <c r="A121" s="25"/>
      <c r="B121" s="16" t="s">
        <v>18</v>
      </c>
      <c r="C121" s="118">
        <v>7</v>
      </c>
      <c r="D121" s="119">
        <v>2</v>
      </c>
      <c r="E121" s="119"/>
      <c r="F121" s="119">
        <v>3</v>
      </c>
      <c r="G121" s="119">
        <v>344</v>
      </c>
      <c r="H121" s="119">
        <v>32</v>
      </c>
      <c r="I121" s="119">
        <v>13</v>
      </c>
      <c r="J121" s="119">
        <v>2</v>
      </c>
      <c r="K121" s="119">
        <v>7</v>
      </c>
      <c r="L121" s="119">
        <v>22</v>
      </c>
      <c r="M121" s="119">
        <v>32</v>
      </c>
      <c r="N121" s="119">
        <v>2</v>
      </c>
      <c r="O121" s="119">
        <v>10</v>
      </c>
      <c r="P121" s="119">
        <v>2</v>
      </c>
      <c r="Q121" s="119">
        <v>35</v>
      </c>
      <c r="R121" s="119">
        <v>3</v>
      </c>
      <c r="S121" s="119">
        <v>1</v>
      </c>
      <c r="T121" s="119">
        <v>1</v>
      </c>
      <c r="U121" s="119">
        <v>11</v>
      </c>
      <c r="V121" s="119">
        <v>442</v>
      </c>
      <c r="W121" s="119">
        <v>12</v>
      </c>
      <c r="X121" s="150">
        <v>20</v>
      </c>
      <c r="Y121" s="144">
        <v>1003</v>
      </c>
      <c r="Z121" s="28"/>
    </row>
    <row r="122" spans="1:26" x14ac:dyDescent="0.25">
      <c r="A122" s="25"/>
      <c r="B122" s="13" t="s">
        <v>19</v>
      </c>
      <c r="C122" s="86">
        <v>8</v>
      </c>
      <c r="D122" s="87">
        <v>1</v>
      </c>
      <c r="E122" s="87"/>
      <c r="F122" s="87"/>
      <c r="G122" s="87">
        <v>245</v>
      </c>
      <c r="H122" s="87">
        <v>30</v>
      </c>
      <c r="I122" s="87">
        <v>12</v>
      </c>
      <c r="J122" s="87"/>
      <c r="K122" s="87">
        <v>6</v>
      </c>
      <c r="L122" s="87">
        <v>18</v>
      </c>
      <c r="M122" s="87">
        <v>12</v>
      </c>
      <c r="N122" s="87">
        <v>7</v>
      </c>
      <c r="O122" s="87">
        <v>7</v>
      </c>
      <c r="P122" s="87"/>
      <c r="Q122" s="87">
        <v>25</v>
      </c>
      <c r="R122" s="87">
        <v>6</v>
      </c>
      <c r="S122" s="87">
        <v>2</v>
      </c>
      <c r="T122" s="87">
        <v>1</v>
      </c>
      <c r="U122" s="87">
        <v>11</v>
      </c>
      <c r="V122" s="87">
        <v>297</v>
      </c>
      <c r="W122" s="87">
        <v>8</v>
      </c>
      <c r="X122" s="152">
        <v>14</v>
      </c>
      <c r="Y122" s="122">
        <v>710</v>
      </c>
      <c r="Z122" s="28"/>
    </row>
    <row r="123" spans="1:26" ht="15.75" thickBot="1" x14ac:dyDescent="0.3">
      <c r="A123" s="25"/>
      <c r="B123" s="14" t="s">
        <v>17</v>
      </c>
      <c r="C123" s="137">
        <v>29</v>
      </c>
      <c r="D123" s="138"/>
      <c r="E123" s="138">
        <v>11</v>
      </c>
      <c r="F123" s="138">
        <v>22</v>
      </c>
      <c r="G123" s="138">
        <v>1129</v>
      </c>
      <c r="H123" s="138">
        <v>124</v>
      </c>
      <c r="I123" s="138">
        <v>67</v>
      </c>
      <c r="J123" s="138">
        <v>5</v>
      </c>
      <c r="K123" s="138">
        <v>22</v>
      </c>
      <c r="L123" s="138">
        <v>66</v>
      </c>
      <c r="M123" s="138">
        <v>101</v>
      </c>
      <c r="N123" s="138">
        <v>20</v>
      </c>
      <c r="O123" s="138">
        <v>35</v>
      </c>
      <c r="P123" s="138">
        <v>7</v>
      </c>
      <c r="Q123" s="138">
        <v>80</v>
      </c>
      <c r="R123" s="138">
        <v>24</v>
      </c>
      <c r="S123" s="138">
        <v>1</v>
      </c>
      <c r="T123" s="138">
        <v>2</v>
      </c>
      <c r="U123" s="138">
        <v>24</v>
      </c>
      <c r="V123" s="138">
        <v>1586</v>
      </c>
      <c r="W123" s="138">
        <v>28</v>
      </c>
      <c r="X123" s="159">
        <v>72</v>
      </c>
      <c r="Y123" s="123">
        <f>SUM(C123:X123)</f>
        <v>3455</v>
      </c>
      <c r="Z123" s="28"/>
    </row>
    <row r="124" spans="1:26" ht="15.75" thickBot="1" x14ac:dyDescent="0.3">
      <c r="A124" s="25"/>
      <c r="B124" s="17" t="s">
        <v>1</v>
      </c>
      <c r="C124" s="94">
        <v>44</v>
      </c>
      <c r="D124" s="95">
        <v>3</v>
      </c>
      <c r="E124" s="95">
        <v>11</v>
      </c>
      <c r="F124" s="95">
        <v>25</v>
      </c>
      <c r="G124" s="95">
        <v>1718</v>
      </c>
      <c r="H124" s="95">
        <v>186</v>
      </c>
      <c r="I124" s="95">
        <v>92</v>
      </c>
      <c r="J124" s="95">
        <v>7</v>
      </c>
      <c r="K124" s="95">
        <v>35</v>
      </c>
      <c r="L124" s="95">
        <v>106</v>
      </c>
      <c r="M124" s="95">
        <v>145</v>
      </c>
      <c r="N124" s="95">
        <v>29</v>
      </c>
      <c r="O124" s="95">
        <v>52</v>
      </c>
      <c r="P124" s="95">
        <v>9</v>
      </c>
      <c r="Q124" s="95">
        <f>SUM(Q121:Q123)</f>
        <v>140</v>
      </c>
      <c r="R124" s="95">
        <v>33</v>
      </c>
      <c r="S124" s="95">
        <v>4</v>
      </c>
      <c r="T124" s="95">
        <v>4</v>
      </c>
      <c r="U124" s="95">
        <v>46</v>
      </c>
      <c r="V124" s="95">
        <v>2325</v>
      </c>
      <c r="W124" s="95">
        <v>48</v>
      </c>
      <c r="X124" s="155">
        <v>106</v>
      </c>
      <c r="Y124" s="97">
        <f>SUM(Y121:Y123)</f>
        <v>5168</v>
      </c>
      <c r="Z124" s="28"/>
    </row>
    <row r="125" spans="1:26" x14ac:dyDescent="0.25">
      <c r="A125" s="25"/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8"/>
    </row>
    <row r="126" spans="1:26" ht="15.75" thickBot="1" x14ac:dyDescent="0.3">
      <c r="A126" s="25"/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8"/>
    </row>
    <row r="127" spans="1:26" ht="15.75" thickBot="1" x14ac:dyDescent="0.3">
      <c r="A127" s="3" t="s">
        <v>80</v>
      </c>
      <c r="B127" s="40" t="s">
        <v>81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2"/>
      <c r="Z127" s="28"/>
    </row>
    <row r="128" spans="1:26" ht="90.75" thickBot="1" x14ac:dyDescent="0.3">
      <c r="A128" s="25"/>
      <c r="B128" s="39" t="s">
        <v>12</v>
      </c>
      <c r="C128" s="156" t="s">
        <v>57</v>
      </c>
      <c r="D128" s="156" t="s">
        <v>58</v>
      </c>
      <c r="E128" s="156" t="s">
        <v>59</v>
      </c>
      <c r="F128" s="156" t="s">
        <v>60</v>
      </c>
      <c r="G128" s="156" t="s">
        <v>61</v>
      </c>
      <c r="H128" s="156" t="s">
        <v>62</v>
      </c>
      <c r="I128" s="156" t="s">
        <v>63</v>
      </c>
      <c r="J128" s="156" t="s">
        <v>64</v>
      </c>
      <c r="K128" s="156" t="s">
        <v>65</v>
      </c>
      <c r="L128" s="156" t="s">
        <v>66</v>
      </c>
      <c r="M128" s="156" t="s">
        <v>67</v>
      </c>
      <c r="N128" s="156" t="s">
        <v>68</v>
      </c>
      <c r="O128" s="156" t="s">
        <v>69</v>
      </c>
      <c r="P128" s="156" t="s">
        <v>70</v>
      </c>
      <c r="Q128" s="156" t="s">
        <v>71</v>
      </c>
      <c r="R128" s="156" t="s">
        <v>72</v>
      </c>
      <c r="S128" s="156" t="s">
        <v>73</v>
      </c>
      <c r="T128" s="156" t="s">
        <v>74</v>
      </c>
      <c r="U128" s="156" t="s">
        <v>75</v>
      </c>
      <c r="V128" s="156" t="s">
        <v>76</v>
      </c>
      <c r="W128" s="156" t="s">
        <v>77</v>
      </c>
      <c r="X128" s="156" t="s">
        <v>78</v>
      </c>
      <c r="Y128" s="156" t="s">
        <v>1</v>
      </c>
      <c r="Z128" s="28"/>
    </row>
    <row r="129" spans="1:26" x14ac:dyDescent="0.25">
      <c r="A129" s="25"/>
      <c r="B129" s="15" t="s">
        <v>18</v>
      </c>
      <c r="C129" s="149">
        <v>2</v>
      </c>
      <c r="D129" s="119">
        <v>1</v>
      </c>
      <c r="E129" s="119"/>
      <c r="F129" s="119">
        <v>1</v>
      </c>
      <c r="G129" s="119">
        <v>101</v>
      </c>
      <c r="H129" s="119">
        <v>14</v>
      </c>
      <c r="I129" s="119">
        <v>6</v>
      </c>
      <c r="J129" s="119">
        <v>1</v>
      </c>
      <c r="K129" s="119">
        <v>4</v>
      </c>
      <c r="L129" s="119">
        <v>16</v>
      </c>
      <c r="M129" s="119">
        <v>12</v>
      </c>
      <c r="N129" s="119">
        <v>1</v>
      </c>
      <c r="O129" s="119">
        <v>8</v>
      </c>
      <c r="P129" s="119">
        <v>2</v>
      </c>
      <c r="Q129" s="119">
        <v>5</v>
      </c>
      <c r="R129" s="119">
        <v>1</v>
      </c>
      <c r="S129" s="119">
        <v>1</v>
      </c>
      <c r="T129" s="119">
        <v>1</v>
      </c>
      <c r="U129" s="119">
        <v>5</v>
      </c>
      <c r="V129" s="119">
        <v>146</v>
      </c>
      <c r="W129" s="119">
        <v>5</v>
      </c>
      <c r="X129" s="150">
        <v>13</v>
      </c>
      <c r="Y129" s="144">
        <v>346</v>
      </c>
      <c r="Z129" s="28"/>
    </row>
    <row r="130" spans="1:26" x14ac:dyDescent="0.25">
      <c r="A130" s="25"/>
      <c r="B130" s="6" t="s">
        <v>19</v>
      </c>
      <c r="C130" s="151">
        <v>1</v>
      </c>
      <c r="D130" s="87">
        <v>1</v>
      </c>
      <c r="E130" s="87"/>
      <c r="F130" s="87"/>
      <c r="G130" s="87">
        <v>76</v>
      </c>
      <c r="H130" s="87">
        <v>13</v>
      </c>
      <c r="I130" s="87">
        <v>7</v>
      </c>
      <c r="J130" s="87"/>
      <c r="K130" s="87">
        <v>2</v>
      </c>
      <c r="L130" s="87">
        <v>12</v>
      </c>
      <c r="M130" s="87">
        <v>2</v>
      </c>
      <c r="N130" s="87">
        <v>3</v>
      </c>
      <c r="O130" s="87">
        <v>7</v>
      </c>
      <c r="P130" s="87"/>
      <c r="Q130" s="87">
        <v>7</v>
      </c>
      <c r="R130" s="87">
        <v>3</v>
      </c>
      <c r="S130" s="87">
        <v>1</v>
      </c>
      <c r="T130" s="87">
        <v>1</v>
      </c>
      <c r="U130" s="87">
        <v>4</v>
      </c>
      <c r="V130" s="87">
        <v>103</v>
      </c>
      <c r="W130" s="87">
        <v>1</v>
      </c>
      <c r="X130" s="152">
        <v>4</v>
      </c>
      <c r="Y130" s="122">
        <v>248</v>
      </c>
      <c r="Z130" s="28"/>
    </row>
    <row r="131" spans="1:26" ht="15.75" thickBot="1" x14ac:dyDescent="0.3">
      <c r="A131" s="25"/>
      <c r="B131" s="6" t="s">
        <v>17</v>
      </c>
      <c r="C131" s="160">
        <v>15</v>
      </c>
      <c r="D131" s="138"/>
      <c r="E131" s="138">
        <v>7</v>
      </c>
      <c r="F131" s="138">
        <v>10</v>
      </c>
      <c r="G131" s="138">
        <v>408</v>
      </c>
      <c r="H131" s="138">
        <v>47</v>
      </c>
      <c r="I131" s="138">
        <v>35</v>
      </c>
      <c r="J131" s="138">
        <v>3</v>
      </c>
      <c r="K131" s="138">
        <v>10</v>
      </c>
      <c r="L131" s="138">
        <v>38</v>
      </c>
      <c r="M131" s="138">
        <v>52</v>
      </c>
      <c r="N131" s="138">
        <v>12</v>
      </c>
      <c r="O131" s="138">
        <v>22</v>
      </c>
      <c r="P131" s="138">
        <v>2</v>
      </c>
      <c r="Q131" s="138">
        <v>19</v>
      </c>
      <c r="R131" s="138">
        <v>12</v>
      </c>
      <c r="S131" s="138"/>
      <c r="T131" s="138">
        <v>1</v>
      </c>
      <c r="U131" s="138">
        <v>9</v>
      </c>
      <c r="V131" s="138">
        <v>496</v>
      </c>
      <c r="W131" s="138">
        <v>13</v>
      </c>
      <c r="X131" s="159">
        <v>27</v>
      </c>
      <c r="Y131" s="123">
        <v>1238</v>
      </c>
      <c r="Z131" s="28"/>
    </row>
    <row r="132" spans="1:26" ht="15.75" thickBot="1" x14ac:dyDescent="0.3">
      <c r="A132" s="25"/>
      <c r="B132" s="19" t="s">
        <v>1</v>
      </c>
      <c r="C132" s="94">
        <v>18</v>
      </c>
      <c r="D132" s="95">
        <v>2</v>
      </c>
      <c r="E132" s="95">
        <v>7</v>
      </c>
      <c r="F132" s="95">
        <v>11</v>
      </c>
      <c r="G132" s="95">
        <v>585</v>
      </c>
      <c r="H132" s="95">
        <v>74</v>
      </c>
      <c r="I132" s="95">
        <v>48</v>
      </c>
      <c r="J132" s="95">
        <v>4</v>
      </c>
      <c r="K132" s="95">
        <v>16</v>
      </c>
      <c r="L132" s="95">
        <v>66</v>
      </c>
      <c r="M132" s="95">
        <v>66</v>
      </c>
      <c r="N132" s="95">
        <v>16</v>
      </c>
      <c r="O132" s="95">
        <v>37</v>
      </c>
      <c r="P132" s="95">
        <v>4</v>
      </c>
      <c r="Q132" s="95">
        <v>31</v>
      </c>
      <c r="R132" s="95">
        <v>16</v>
      </c>
      <c r="S132" s="95">
        <v>2</v>
      </c>
      <c r="T132" s="95">
        <v>3</v>
      </c>
      <c r="U132" s="95">
        <v>18</v>
      </c>
      <c r="V132" s="95">
        <v>745</v>
      </c>
      <c r="W132" s="95">
        <v>19</v>
      </c>
      <c r="X132" s="96">
        <v>44</v>
      </c>
      <c r="Y132" s="97">
        <v>1832</v>
      </c>
      <c r="Z132" s="28"/>
    </row>
    <row r="133" spans="1:26" x14ac:dyDescent="0.25">
      <c r="A133" s="25"/>
      <c r="B133" s="2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8"/>
    </row>
    <row r="134" spans="1:26" ht="15.75" thickBot="1" x14ac:dyDescent="0.3">
      <c r="A134" s="25"/>
      <c r="B134" s="2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8"/>
    </row>
    <row r="135" spans="1:26" ht="15" customHeight="1" thickBot="1" x14ac:dyDescent="0.3">
      <c r="A135" s="3" t="s">
        <v>84</v>
      </c>
      <c r="B135" s="40" t="s">
        <v>83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2"/>
      <c r="X135" s="27"/>
      <c r="Y135" s="27"/>
      <c r="Z135" s="28"/>
    </row>
    <row r="136" spans="1:26" ht="90.75" thickBot="1" x14ac:dyDescent="0.3">
      <c r="A136" s="25"/>
      <c r="B136" s="39" t="s">
        <v>12</v>
      </c>
      <c r="C136" s="156" t="s">
        <v>57</v>
      </c>
      <c r="D136" s="156" t="s">
        <v>59</v>
      </c>
      <c r="E136" s="156" t="s">
        <v>60</v>
      </c>
      <c r="F136" s="156" t="s">
        <v>61</v>
      </c>
      <c r="G136" s="156" t="s">
        <v>62</v>
      </c>
      <c r="H136" s="156" t="s">
        <v>63</v>
      </c>
      <c r="I136" s="156" t="s">
        <v>64</v>
      </c>
      <c r="J136" s="156" t="s">
        <v>65</v>
      </c>
      <c r="K136" s="156" t="s">
        <v>66</v>
      </c>
      <c r="L136" s="156" t="s">
        <v>67</v>
      </c>
      <c r="M136" s="156" t="s">
        <v>68</v>
      </c>
      <c r="N136" s="156" t="s">
        <v>69</v>
      </c>
      <c r="O136" s="156" t="s">
        <v>70</v>
      </c>
      <c r="P136" s="156" t="s">
        <v>71</v>
      </c>
      <c r="Q136" s="156" t="s">
        <v>72</v>
      </c>
      <c r="R136" s="156" t="s">
        <v>73</v>
      </c>
      <c r="S136" s="156" t="s">
        <v>75</v>
      </c>
      <c r="T136" s="156" t="s">
        <v>76</v>
      </c>
      <c r="U136" s="156" t="s">
        <v>77</v>
      </c>
      <c r="V136" s="157" t="s">
        <v>78</v>
      </c>
      <c r="W136" s="158" t="s">
        <v>1</v>
      </c>
      <c r="X136" s="27"/>
      <c r="Y136" s="27"/>
      <c r="Z136" s="28"/>
    </row>
    <row r="137" spans="1:26" x14ac:dyDescent="0.25">
      <c r="A137" s="25"/>
      <c r="B137" s="16" t="s">
        <v>18</v>
      </c>
      <c r="C137" s="118"/>
      <c r="D137" s="119"/>
      <c r="E137" s="119"/>
      <c r="F137" s="119">
        <v>37</v>
      </c>
      <c r="G137" s="119">
        <v>6</v>
      </c>
      <c r="H137" s="119">
        <v>2</v>
      </c>
      <c r="I137" s="119"/>
      <c r="J137" s="119">
        <v>1</v>
      </c>
      <c r="K137" s="119">
        <v>2</v>
      </c>
      <c r="L137" s="119">
        <v>2</v>
      </c>
      <c r="M137" s="119"/>
      <c r="N137" s="119">
        <v>2</v>
      </c>
      <c r="O137" s="119"/>
      <c r="P137" s="119">
        <v>1</v>
      </c>
      <c r="Q137" s="119"/>
      <c r="R137" s="119">
        <v>1</v>
      </c>
      <c r="S137" s="119">
        <v>2</v>
      </c>
      <c r="T137" s="119">
        <v>22</v>
      </c>
      <c r="U137" s="119">
        <v>4</v>
      </c>
      <c r="V137" s="150">
        <v>2</v>
      </c>
      <c r="W137" s="144">
        <v>84</v>
      </c>
      <c r="X137" s="27"/>
      <c r="Y137" s="27"/>
      <c r="Z137" s="28"/>
    </row>
    <row r="138" spans="1:26" x14ac:dyDescent="0.25">
      <c r="A138" s="25"/>
      <c r="B138" s="13" t="s">
        <v>19</v>
      </c>
      <c r="C138" s="86">
        <v>1</v>
      </c>
      <c r="D138" s="87"/>
      <c r="E138" s="87"/>
      <c r="F138" s="87">
        <v>26</v>
      </c>
      <c r="G138" s="87">
        <v>2</v>
      </c>
      <c r="H138" s="87">
        <v>2</v>
      </c>
      <c r="I138" s="87"/>
      <c r="J138" s="87">
        <v>1</v>
      </c>
      <c r="K138" s="87">
        <v>4</v>
      </c>
      <c r="L138" s="87"/>
      <c r="M138" s="87"/>
      <c r="N138" s="87"/>
      <c r="O138" s="87"/>
      <c r="P138" s="87">
        <v>3</v>
      </c>
      <c r="Q138" s="87"/>
      <c r="R138" s="87"/>
      <c r="S138" s="87">
        <v>1</v>
      </c>
      <c r="T138" s="87">
        <v>28</v>
      </c>
      <c r="U138" s="87">
        <v>1</v>
      </c>
      <c r="V138" s="152"/>
      <c r="W138" s="122">
        <v>69</v>
      </c>
      <c r="X138" s="27"/>
      <c r="Y138" s="27"/>
      <c r="Z138" s="28"/>
    </row>
    <row r="139" spans="1:26" ht="15.75" thickBot="1" x14ac:dyDescent="0.3">
      <c r="A139" s="25"/>
      <c r="B139" s="13" t="s">
        <v>17</v>
      </c>
      <c r="C139" s="137">
        <v>2</v>
      </c>
      <c r="D139" s="138">
        <v>2</v>
      </c>
      <c r="E139" s="138">
        <v>1</v>
      </c>
      <c r="F139" s="138">
        <v>146</v>
      </c>
      <c r="G139" s="138">
        <v>14</v>
      </c>
      <c r="H139" s="138">
        <v>9</v>
      </c>
      <c r="I139" s="138">
        <v>2</v>
      </c>
      <c r="J139" s="138">
        <v>2</v>
      </c>
      <c r="K139" s="138">
        <v>9</v>
      </c>
      <c r="L139" s="138">
        <v>8</v>
      </c>
      <c r="M139" s="138">
        <v>1</v>
      </c>
      <c r="N139" s="138">
        <v>8</v>
      </c>
      <c r="O139" s="138">
        <v>1</v>
      </c>
      <c r="P139" s="138">
        <v>7</v>
      </c>
      <c r="Q139" s="138">
        <v>2</v>
      </c>
      <c r="R139" s="138"/>
      <c r="S139" s="138">
        <v>2</v>
      </c>
      <c r="T139" s="138">
        <v>84</v>
      </c>
      <c r="U139" s="138">
        <v>3</v>
      </c>
      <c r="V139" s="159">
        <v>5</v>
      </c>
      <c r="W139" s="123">
        <v>308</v>
      </c>
      <c r="X139" s="27"/>
      <c r="Y139" s="27"/>
      <c r="Z139" s="28"/>
    </row>
    <row r="140" spans="1:26" ht="15.75" thickBot="1" x14ac:dyDescent="0.3">
      <c r="A140" s="25"/>
      <c r="B140" s="36" t="s">
        <v>1</v>
      </c>
      <c r="C140" s="94">
        <v>3</v>
      </c>
      <c r="D140" s="95">
        <v>2</v>
      </c>
      <c r="E140" s="95">
        <v>1</v>
      </c>
      <c r="F140" s="95">
        <v>209</v>
      </c>
      <c r="G140" s="95">
        <v>22</v>
      </c>
      <c r="H140" s="95">
        <v>13</v>
      </c>
      <c r="I140" s="95">
        <v>2</v>
      </c>
      <c r="J140" s="95">
        <v>4</v>
      </c>
      <c r="K140" s="95">
        <v>15</v>
      </c>
      <c r="L140" s="95">
        <v>10</v>
      </c>
      <c r="M140" s="95">
        <v>1</v>
      </c>
      <c r="N140" s="95">
        <v>10</v>
      </c>
      <c r="O140" s="95">
        <v>1</v>
      </c>
      <c r="P140" s="95">
        <v>11</v>
      </c>
      <c r="Q140" s="95">
        <v>2</v>
      </c>
      <c r="R140" s="95">
        <v>1</v>
      </c>
      <c r="S140" s="95">
        <v>5</v>
      </c>
      <c r="T140" s="95">
        <v>134</v>
      </c>
      <c r="U140" s="95">
        <v>8</v>
      </c>
      <c r="V140" s="96">
        <v>7</v>
      </c>
      <c r="W140" s="97">
        <v>461</v>
      </c>
      <c r="X140" s="27"/>
      <c r="Y140" s="27"/>
      <c r="Z140" s="28"/>
    </row>
    <row r="141" spans="1:26" x14ac:dyDescent="0.25">
      <c r="A141" s="25"/>
      <c r="B141" s="2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8"/>
    </row>
    <row r="142" spans="1:26" ht="15.75" thickBot="1" x14ac:dyDescent="0.3">
      <c r="A142" s="29"/>
      <c r="B142" s="2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30"/>
    </row>
  </sheetData>
  <mergeCells count="20">
    <mergeCell ref="B23:G23"/>
    <mergeCell ref="B25:G25"/>
    <mergeCell ref="B56:G56"/>
    <mergeCell ref="B58:F58"/>
    <mergeCell ref="B27:G27"/>
    <mergeCell ref="C28:F28"/>
    <mergeCell ref="B36:G36"/>
    <mergeCell ref="C37:F37"/>
    <mergeCell ref="B45:G45"/>
    <mergeCell ref="B86:M86"/>
    <mergeCell ref="B66:F66"/>
    <mergeCell ref="B74:E74"/>
    <mergeCell ref="B88:M88"/>
    <mergeCell ref="C46:F46"/>
    <mergeCell ref="B135:W135"/>
    <mergeCell ref="B119:Y119"/>
    <mergeCell ref="B116:Y116"/>
    <mergeCell ref="B127:Y127"/>
    <mergeCell ref="B96:M96"/>
    <mergeCell ref="B104:J10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ALL-Non 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Dipti Sampat</dc:creator>
  <cp:lastModifiedBy>Pravina Chandarana</cp:lastModifiedBy>
  <dcterms:created xsi:type="dcterms:W3CDTF">2015-06-05T18:17:20Z</dcterms:created>
  <dcterms:modified xsi:type="dcterms:W3CDTF">2024-04-17T11:38:18Z</dcterms:modified>
</cp:coreProperties>
</file>