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_{C9A0A7CB-656E-4602-B212-5874650E6DEB}" xr6:coauthVersionLast="47" xr6:coauthVersionMax="47" xr10:uidLastSave="{00000000-0000-0000-0000-000000000000}"/>
  <bookViews>
    <workbookView xWindow="-108" yWindow="-108" windowWidth="23256" windowHeight="12576" xr2:uid="{138DF4D1-0452-4F4B-8DF2-97EC7F478E7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" l="1"/>
</calcChain>
</file>

<file path=xl/sharedStrings.xml><?xml version="1.0" encoding="utf-8"?>
<sst xmlns="http://schemas.openxmlformats.org/spreadsheetml/2006/main" count="25" uniqueCount="17">
  <si>
    <t>SOMERSET AVENUE, HEACHAM DRIVE (LAND BETWEEN) (FORMERLY KNOWN AS BLACKBIRD ROAD PLAYING FIELDS)</t>
  </si>
  <si>
    <t>HEALTH SERVICES</t>
  </si>
  <si>
    <t>To apply the Health Contribution towards the expansion of the Beaumont Leys Health Centre, 1 Little Wood Close</t>
  </si>
  <si>
    <t>To apply the Health Contribution towards the expansion of the BeaumontLeys Health Centre 1 Little Wood Close Leicester LE4 OUZ as set out in the healthcare contribution calculation and supporting evidence which is annexed I here to at Schedule 5</t>
  </si>
  <si>
    <t>Meadows Way, land off</t>
  </si>
  <si>
    <t>To apply the Healthcare Contribution towards improvements and upgrades to
Parker Drive Surgery, 122 Parker Drive, Leicester LE4 OJF and/or Rushey mead
Health Centre, 8 Lockerbie Walk, Leicester LE4 7ZX.</t>
  </si>
  <si>
    <t>Hospital Close</t>
  </si>
  <si>
    <t xml:space="preserve">Expansion of GP surgery for Willows Health or 
St Elizabeth's Medical Centre: Evington Surgery for additional patients </t>
  </si>
  <si>
    <t>Hospital Close, 15-63 (odd), 18-28 (even) and 48-54 (even)</t>
  </si>
  <si>
    <t xml:space="preserve">Expansion of GP surgery for Willows Health 
or St Elizabeth's Medical Centre: Evington Surgery for more patients </t>
  </si>
  <si>
    <t>Total received from 1/04/2015- 25/03/2025</t>
  </si>
  <si>
    <t>Application no</t>
  </si>
  <si>
    <t>Money date received</t>
  </si>
  <si>
    <t>Amount</t>
  </si>
  <si>
    <t>Address</t>
  </si>
  <si>
    <t>Department</t>
  </si>
  <si>
    <t xml:space="preserve">Details of money to be spent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</si>
</sst>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£&quot;#,##0;[Red]\-&quot;£&quot;#,##0"/>
    <numFmt numFmtId="43" formatCode="_-* #,##0.00_-;\-* #,##0.00_-;_-* &quot;-&quot;??_-;_-@_-"/>
    <numFmt numFmtId="164" formatCode="&quot;£&quot;#,##0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3" fillId="0" borderId="1" xfId="0" applyFont="1" applyFill="1" applyBorder="1" applyAlignment="1">
      <alignment horizontal="left" vertical="top" wrapText="1"/>
    </xf>
    <xf numFmtId="14" fontId="3" fillId="0" borderId="2" xfId="0" applyNumberFormat="1" applyFont="1" applyFill="1" applyBorder="1" applyAlignment="1">
      <alignment horizontal="left" vertical="top" wrapText="1"/>
    </xf>
    <xf numFmtId="164" fontId="3" fillId="0" borderId="1" xfId="0" applyNumberFormat="1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 wrapText="1"/>
    </xf>
    <xf numFmtId="14" fontId="3" fillId="0" borderId="1" xfId="0" applyNumberFormat="1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14" fontId="4" fillId="0" borderId="2" xfId="0" applyNumberFormat="1" applyFont="1" applyFill="1" applyBorder="1" applyAlignment="1">
      <alignment vertical="top" wrapText="1"/>
    </xf>
    <xf numFmtId="164" fontId="4" fillId="0" borderId="1" xfId="1" applyNumberFormat="1" applyFont="1" applyFill="1" applyBorder="1" applyAlignment="1">
      <alignment horizontal="center" vertical="top" wrapText="1"/>
    </xf>
    <xf numFmtId="6" fontId="3" fillId="0" borderId="1" xfId="0" applyNumberFormat="1" applyFont="1" applyFill="1" applyBorder="1" applyAlignment="1">
      <alignment vertical="top" wrapText="1"/>
    </xf>
    <xf numFmtId="14" fontId="4" fillId="0" borderId="1" xfId="0" applyNumberFormat="1" applyFont="1" applyFill="1" applyBorder="1" applyAlignment="1">
      <alignment vertical="top" wrapText="1"/>
    </xf>
    <xf numFmtId="0" fontId="5" fillId="0" borderId="3" xfId="0" applyFont="1" applyFill="1" applyBorder="1" applyAlignment="1">
      <alignment horizontal="left" vertical="top" wrapText="1"/>
    </xf>
    <xf numFmtId="0" fontId="2" fillId="0" borderId="0" xfId="0" applyFont="1"/>
    <xf numFmtId="164" fontId="2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0690CB-E338-4C99-9A26-3ED8E490DDFD}">
  <dimension ref="A1:F8"/>
  <sheetViews>
    <sheetView tabSelected="1" workbookViewId="0">
      <selection activeCell="D4" sqref="D4"/>
    </sheetView>
  </sheetViews>
  <sheetFormatPr defaultRowHeight="14.4" x14ac:dyDescent="0.3"/>
  <cols>
    <col min="1" max="1" width="15.21875" customWidth="1"/>
    <col min="2" max="2" width="22.21875" customWidth="1"/>
    <col min="4" max="4" width="20.77734375" customWidth="1"/>
    <col min="5" max="5" width="17.44140625" customWidth="1"/>
    <col min="6" max="6" width="30.6640625" customWidth="1"/>
  </cols>
  <sheetData>
    <row r="1" spans="1:6" x14ac:dyDescent="0.3">
      <c r="A1" s="14" t="s">
        <v>11</v>
      </c>
      <c r="B1" s="14" t="s">
        <v>12</v>
      </c>
      <c r="C1" s="14" t="s">
        <v>13</v>
      </c>
      <c r="D1" s="14" t="s">
        <v>14</v>
      </c>
      <c r="E1" s="14" t="s">
        <v>15</v>
      </c>
      <c r="F1" s="14" t="s">
        <v>16</v>
      </c>
    </row>
    <row r="2" spans="1:6" ht="129.44999999999999" customHeight="1" x14ac:dyDescent="0.3">
      <c r="A2" s="1">
        <v>20160871</v>
      </c>
      <c r="B2" s="2">
        <v>43525</v>
      </c>
      <c r="C2" s="3">
        <v>9030.42</v>
      </c>
      <c r="D2" s="1" t="s">
        <v>0</v>
      </c>
      <c r="E2" s="4" t="s">
        <v>1</v>
      </c>
      <c r="F2" s="5" t="s">
        <v>2</v>
      </c>
    </row>
    <row r="3" spans="1:6" ht="180" customHeight="1" x14ac:dyDescent="0.3">
      <c r="A3" s="1">
        <v>20160871</v>
      </c>
      <c r="B3" s="2">
        <v>44230</v>
      </c>
      <c r="C3" s="3">
        <v>41403</v>
      </c>
      <c r="D3" s="6" t="s">
        <v>0</v>
      </c>
      <c r="E3" s="7" t="s">
        <v>1</v>
      </c>
      <c r="F3" s="1" t="s">
        <v>3</v>
      </c>
    </row>
    <row r="4" spans="1:6" ht="123" customHeight="1" x14ac:dyDescent="0.3">
      <c r="A4" s="8">
        <v>20160871</v>
      </c>
      <c r="B4" s="9">
        <v>44652</v>
      </c>
      <c r="C4" s="10">
        <v>44177</v>
      </c>
      <c r="D4" s="11" t="s">
        <v>0</v>
      </c>
      <c r="E4" s="7" t="s">
        <v>1</v>
      </c>
      <c r="F4" s="1" t="s">
        <v>2</v>
      </c>
    </row>
    <row r="5" spans="1:6" ht="118.95" customHeight="1" x14ac:dyDescent="0.3">
      <c r="A5" s="8">
        <v>20220712</v>
      </c>
      <c r="B5" s="12">
        <v>45275</v>
      </c>
      <c r="C5" s="10">
        <v>54593.8</v>
      </c>
      <c r="D5" s="13" t="s">
        <v>4</v>
      </c>
      <c r="E5" s="7" t="s">
        <v>1</v>
      </c>
      <c r="F5" s="1" t="s">
        <v>5</v>
      </c>
    </row>
    <row r="6" spans="1:6" ht="84" customHeight="1" x14ac:dyDescent="0.3">
      <c r="A6" s="8">
        <v>20230911</v>
      </c>
      <c r="B6" s="12">
        <v>45623</v>
      </c>
      <c r="C6" s="10">
        <v>30192</v>
      </c>
      <c r="D6" s="6" t="s">
        <v>6</v>
      </c>
      <c r="E6" s="7" t="s">
        <v>1</v>
      </c>
      <c r="F6" s="1" t="s">
        <v>7</v>
      </c>
    </row>
    <row r="7" spans="1:6" ht="87" customHeight="1" x14ac:dyDescent="0.3">
      <c r="A7" s="8">
        <v>20231033</v>
      </c>
      <c r="B7" s="12">
        <v>45623</v>
      </c>
      <c r="C7" s="10">
        <v>17048</v>
      </c>
      <c r="D7" s="6" t="s">
        <v>8</v>
      </c>
      <c r="E7" s="7" t="s">
        <v>1</v>
      </c>
      <c r="F7" s="1" t="s">
        <v>9</v>
      </c>
    </row>
    <row r="8" spans="1:6" x14ac:dyDescent="0.3">
      <c r="A8" s="14" t="s">
        <v>10</v>
      </c>
      <c r="B8" s="14"/>
      <c r="C8" s="15">
        <f>SUM(C2:C7)</f>
        <v>196444.22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2025-03-28T15:46:18Z</dcterms:created>
  <dcterms:modified xsi:type="dcterms:W3CDTF">2025-03-28T15:46:27Z</dcterms:modified>
</cp:coreProperties>
</file>