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ings001\Desktop\"/>
    </mc:Choice>
  </mc:AlternateContent>
  <xr:revisionPtr revIDLastSave="0" documentId="13_ncr:1_{750664D0-B17A-44C0-906E-6CF8E0FCB94E}" xr6:coauthVersionLast="47" xr6:coauthVersionMax="47" xr10:uidLastSave="{00000000-0000-0000-0000-000000000000}"/>
  <bookViews>
    <workbookView xWindow="3384" yWindow="708" windowWidth="27000" windowHeight="11016" tabRatio="603" xr2:uid="{00000000-000D-0000-FFFF-FFFF00000000}"/>
  </bookViews>
  <sheets>
    <sheet name="Sheet1" sheetId="5" r:id="rId1"/>
  </sheets>
  <definedNames>
    <definedName name="Project_status_confirm_whether___a__Development___Consultation_b__Design_Procurement_or_c__Delive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<sst xmlns="http://schemas.openxmlformats.org/spreadsheetml/2006/main" count="112" uniqueCount="74">
  <si>
    <t>Application no</t>
  </si>
  <si>
    <t>Date Payment received</t>
  </si>
  <si>
    <t>Amount</t>
  </si>
  <si>
    <t>Address</t>
  </si>
  <si>
    <t>Department</t>
  </si>
  <si>
    <t>S106 requirement</t>
  </si>
  <si>
    <t xml:space="preserve">Project status confirm whether-  a) Development/  Consultation b) Design/Procurement c) Delivery or d) Completed </t>
  </si>
  <si>
    <t>Project Name</t>
  </si>
  <si>
    <t>Project Details</t>
  </si>
  <si>
    <t>c) Delivery</t>
  </si>
  <si>
    <t>a) Development/Consultation</t>
  </si>
  <si>
    <t>31-33 NARBOROUGH ROAD</t>
  </si>
  <si>
    <t>Parks and Green Spaces</t>
  </si>
  <si>
    <t>£3,436 for Green Space</t>
  </si>
  <si>
    <t>Bede Park - landscape improvements to the plaza area</t>
  </si>
  <si>
    <t>Seating and paving improvements to the plaza area</t>
  </si>
  <si>
    <t>146 LONDON ROAD</t>
  </si>
  <si>
    <t>Contributions for improvement of open space provision</t>
  </si>
  <si>
    <t>b)Design/Procurement</t>
  </si>
  <si>
    <t>Cedar Road - ball court and play area</t>
  </si>
  <si>
    <t>refurbishment of the ball court</t>
  </si>
  <si>
    <t>BATH LANE, BLACKFRIARS STREET, RUDING STREET</t>
  </si>
  <si>
    <t>£60,701 on commencement for adult and youth play at Rally Park</t>
  </si>
  <si>
    <t>Rally Park - new ball court (MUGA)</t>
  </si>
  <si>
    <t>Provision of a new multi-use games area (MUGA) providing facilities for basketball and football</t>
  </si>
  <si>
    <t>Estates&amp; Building Services</t>
  </si>
  <si>
    <t>St. Margarets Pastures - Skate Park development</t>
  </si>
  <si>
    <t>Allocated towards the provision of a new skate park at St. Margarets Pastures</t>
  </si>
  <si>
    <t>38 - 44 CHURCH GATE</t>
  </si>
  <si>
    <t>Informal Green Space £840, Outdoor Sports Space £3,907, Natural Green Space £386 - Unspent</t>
  </si>
  <si>
    <t>63 GAUL STREET</t>
  </si>
  <si>
    <t>enhancement of off-site open space/play provision £2,343 to improve open space</t>
  </si>
  <si>
    <t>7 OSMASTON ROAD (LAND ADJ)</t>
  </si>
  <si>
    <t>open space/play provision £3,822</t>
  </si>
  <si>
    <t>20120650</t>
  </si>
  <si>
    <t>LADY HAY ROAD, GLENFRITH FARM</t>
  </si>
  <si>
    <t>Green Space Contribution Prior to Occupation of the 15th Dwelling pay back provision 02/08/2020</t>
  </si>
  <si>
    <t>Milton Crescent/Upper Temple Walk – play &amp; gym</t>
  </si>
  <si>
    <t>Refurbishment of the existing seating area with toddler play equipment, outdoor gym equipment and table tennis</t>
  </si>
  <si>
    <t xml:space="preserve"> Green Space Contribution with payback provision 02/08/2020</t>
  </si>
  <si>
    <t>1 ST GEORGES WAY</t>
  </si>
  <si>
    <t xml:space="preserve">Open Space Contribution Play Provision Amount £52,500.00 </t>
  </si>
  <si>
    <t>City Centre Play – Haymarket Bus Station</t>
  </si>
  <si>
    <t>As part of a wider project to provide play opportunities within the city centre a play bus was purchased</t>
  </si>
  <si>
    <t>£76,429 for provision of adult and youth play provision at Rally Park</t>
  </si>
  <si>
    <t>7 HOLMWOOD DRIVE, LAND AT REAR OF</t>
  </si>
  <si>
    <t>£6361 for open space and play provision</t>
  </si>
  <si>
    <t>d)Completed</t>
  </si>
  <si>
    <t>Lamen Road – outdoor gym equipment</t>
  </si>
  <si>
    <t xml:space="preserve">Installation of additional gym equipment </t>
  </si>
  <si>
    <t>BRIDGEMERE CLOSE, ADJACENT TO 17 AND 18</t>
  </si>
  <si>
    <t>£7,233 for open space and play provision</t>
  </si>
  <si>
    <t>Gilmorton Avenue – play area</t>
  </si>
  <si>
    <t>Provision of additional play equipment to the existing play area</t>
  </si>
  <si>
    <t>UPPERTON ROAD, BEDE ISLAND SOUTH</t>
  </si>
  <si>
    <t>Transport and Highways</t>
  </si>
  <si>
    <t>A payment of up to £10,000 to the council for traffic regulation orders.</t>
  </si>
  <si>
    <t>Freemans Meadow Residents Parking</t>
  </si>
  <si>
    <t>Proposed residents parking scheme (subject to sucessful consultation)  to follow on the existing private roadside parking controls being operated by Barratt Homes</t>
  </si>
  <si>
    <t>GIPSY LANE: LAND WITHIN THE TOWERS HOSPITAL SITE</t>
  </si>
  <si>
    <t>Contribution for enhancement of Green Open Space ,partial spent of £ 19500 balance £17096</t>
  </si>
  <si>
    <t>Emerald Centre - pitch improvements</t>
  </si>
  <si>
    <t>86 SPARKENHOE STREET</t>
  </si>
  <si>
    <t>Developer Contributions to be used by the Council for the provision or enhancement of Green Space and recreational facilities</t>
  </si>
  <si>
    <t>Stoughton Street South – ball court</t>
  </si>
  <si>
    <t>Minor improvements to the existing ball court</t>
  </si>
  <si>
    <t>15 ROWSLEY STREET, LAND ADJACENT</t>
  </si>
  <si>
    <t>Developer Contributions for provision/enhancement of open space/play facilities.</t>
  </si>
  <si>
    <t>refurbishment of the existing ball court</t>
  </si>
  <si>
    <t>KNIGHTON FIELDS ROAD EAST, WHEATSHEAF WORKS</t>
  </si>
  <si>
    <t xml:space="preserve">The provision or enhancement of off site adult and youth playing facilities  and enhancement of off site Children Play Facilities at Aylestone Recreation Ground </t>
  </si>
  <si>
    <t>c) delivery</t>
  </si>
  <si>
    <t>Aylestone Recreation Ground - improved facilities, safety and security</t>
  </si>
  <si>
    <t>Access and safety improvements to the brook area on the northern side of the recreation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</si>
</sst>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8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rgb="FFCC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7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68" fontId="1" fillId="0" borderId="0" xfId="0" applyNumberFormat="1" applyFont="1" applyAlignment="1">
      <alignment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1" fillId="0" borderId="1" xfId="2" applyNumberFormat="1" applyFont="1" applyFill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</cellXfs>
  <cellStyles count="3">
    <cellStyle name="Comma" xfId="2" builtinId="3"/>
    <cellStyle name="Normal" xfId="0" builtinId="0"/>
    <cellStyle name="Normal_Sheet1" xfId="1" xr:uid="{00000000-0005-0000-0000-000002000000}"/>
  </cellStyles>
  <dxfs count="38"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E5F587"/>
        </patternFill>
      </fill>
    </dxf>
    <dxf>
      <fill>
        <patternFill patternType="none">
          <bgColor auto="1"/>
        </patternFill>
      </fill>
    </dxf>
    <dxf>
      <fill>
        <patternFill>
          <bgColor rgb="FF62983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CBEC80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E5F587"/>
        </patternFill>
      </fill>
    </dxf>
    <dxf>
      <fill>
        <patternFill patternType="none">
          <bgColor auto="1"/>
        </patternFill>
      </fill>
    </dxf>
    <dxf>
      <fill>
        <patternFill>
          <bgColor rgb="FF62983E"/>
        </patternFill>
      </fill>
    </dxf>
  </dxfs>
  <tableStyles count="0" defaultTableStyle="TableStyleMedium2" defaultPivotStyle="PivotStyleLight16"/>
  <colors>
    <mruColors>
      <color rgb="FF33CCFF"/>
      <color rgb="FF62983E"/>
      <color rgb="FFE5F587"/>
      <color rgb="FFDEF3AF"/>
      <color rgb="FFCCECFF"/>
      <color rgb="FFCBEC80"/>
      <color rgb="FFB7F1A3"/>
      <color rgb="FF94E494"/>
      <color rgb="FF33CC33"/>
      <color rgb="FF38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3A84-7CB6-4AFB-9688-5D14E5D61EB1}">
  <dimension ref="A1:I18"/>
  <sheetViews>
    <sheetView tabSelected="1" workbookViewId="0">
      <selection activeCell="E8" sqref="E8"/>
    </sheetView>
  </sheetViews>
  <sheetFormatPr defaultRowHeight="14.4" x14ac:dyDescent="0.3"/>
  <cols>
    <col min="1" max="1" width="12.88671875" style="50" customWidth="1"/>
    <col min="2" max="2" width="16.88671875" style="1" customWidth="1"/>
    <col min="3" max="3" width="15.109375" style="32" customWidth="1"/>
    <col min="4" max="4" width="25.21875" style="1" customWidth="1"/>
    <col min="5" max="5" width="18.88671875" style="2" customWidth="1"/>
    <col min="6" max="6" width="42.77734375" style="1" customWidth="1"/>
    <col min="7" max="7" width="15.88671875" style="23" customWidth="1"/>
    <col min="8" max="8" width="27.5546875" style="23" customWidth="1"/>
    <col min="9" max="9" width="38" style="23" customWidth="1"/>
  </cols>
  <sheetData>
    <row r="1" spans="1:9" ht="45.6" customHeight="1" x14ac:dyDescent="0.3">
      <c r="A1" s="44" t="s">
        <v>0</v>
      </c>
      <c r="B1" s="26" t="s">
        <v>1</v>
      </c>
      <c r="C1" s="35" t="s">
        <v>2</v>
      </c>
      <c r="D1" s="24" t="s">
        <v>3</v>
      </c>
      <c r="E1" s="25" t="s">
        <v>4</v>
      </c>
      <c r="F1" s="24" t="s">
        <v>5</v>
      </c>
      <c r="G1" s="31" t="s">
        <v>6</v>
      </c>
      <c r="H1" s="31" t="s">
        <v>7</v>
      </c>
      <c r="I1" s="31" t="s">
        <v>8</v>
      </c>
    </row>
    <row r="2" spans="1:9" ht="41.4" x14ac:dyDescent="0.3">
      <c r="A2" s="45">
        <v>20120064</v>
      </c>
      <c r="B2" s="28">
        <v>41360</v>
      </c>
      <c r="C2" s="37">
        <v>3401.64</v>
      </c>
      <c r="D2" s="5" t="s">
        <v>11</v>
      </c>
      <c r="E2" s="6" t="s">
        <v>12</v>
      </c>
      <c r="F2" s="5" t="s">
        <v>13</v>
      </c>
      <c r="G2" s="16" t="s">
        <v>9</v>
      </c>
      <c r="H2" s="6" t="s">
        <v>14</v>
      </c>
      <c r="I2" s="6" t="s">
        <v>15</v>
      </c>
    </row>
    <row r="3" spans="1:9" ht="27.6" x14ac:dyDescent="0.3">
      <c r="A3" s="45">
        <v>20132242</v>
      </c>
      <c r="B3" s="28">
        <v>41695</v>
      </c>
      <c r="C3" s="37">
        <v>8647.02</v>
      </c>
      <c r="D3" s="5" t="s">
        <v>16</v>
      </c>
      <c r="E3" s="6" t="s">
        <v>12</v>
      </c>
      <c r="F3" s="5" t="s">
        <v>17</v>
      </c>
      <c r="G3" s="16" t="s">
        <v>18</v>
      </c>
      <c r="H3" s="6" t="s">
        <v>19</v>
      </c>
      <c r="I3" s="6" t="s">
        <v>20</v>
      </c>
    </row>
    <row r="4" spans="1:9" ht="41.4" x14ac:dyDescent="0.3">
      <c r="A4" s="45">
        <v>20110288</v>
      </c>
      <c r="B4" s="28">
        <v>41836</v>
      </c>
      <c r="C4" s="37">
        <v>66244.47</v>
      </c>
      <c r="D4" s="5" t="s">
        <v>21</v>
      </c>
      <c r="E4" s="6" t="s">
        <v>12</v>
      </c>
      <c r="F4" s="5" t="s">
        <v>22</v>
      </c>
      <c r="G4" s="16" t="s">
        <v>18</v>
      </c>
      <c r="H4" s="6" t="s">
        <v>23</v>
      </c>
      <c r="I4" s="6" t="s">
        <v>24</v>
      </c>
    </row>
    <row r="5" spans="1:9" ht="41.4" x14ac:dyDescent="0.3">
      <c r="A5" s="45">
        <v>20140955</v>
      </c>
      <c r="B5" s="28">
        <v>41925</v>
      </c>
      <c r="C5" s="37">
        <v>5133</v>
      </c>
      <c r="D5" s="5" t="s">
        <v>28</v>
      </c>
      <c r="E5" s="6" t="s">
        <v>25</v>
      </c>
      <c r="F5" s="5" t="s">
        <v>29</v>
      </c>
      <c r="G5" s="16" t="s">
        <v>10</v>
      </c>
      <c r="H5" s="5" t="s">
        <v>26</v>
      </c>
      <c r="I5" s="5" t="s">
        <v>27</v>
      </c>
    </row>
    <row r="6" spans="1:9" ht="41.4" x14ac:dyDescent="0.3">
      <c r="A6" s="46">
        <v>20131927</v>
      </c>
      <c r="B6" s="27">
        <v>41933</v>
      </c>
      <c r="C6" s="38">
        <v>2345</v>
      </c>
      <c r="D6" s="7" t="s">
        <v>30</v>
      </c>
      <c r="E6" s="8" t="s">
        <v>12</v>
      </c>
      <c r="F6" s="3" t="s">
        <v>31</v>
      </c>
      <c r="G6" s="18" t="s">
        <v>9</v>
      </c>
      <c r="H6" s="6" t="s">
        <v>14</v>
      </c>
      <c r="I6" s="6" t="s">
        <v>15</v>
      </c>
    </row>
    <row r="7" spans="1:9" ht="27.6" x14ac:dyDescent="0.3">
      <c r="A7" s="46">
        <v>20141150</v>
      </c>
      <c r="B7" s="27">
        <v>42108</v>
      </c>
      <c r="C7" s="38">
        <v>3822</v>
      </c>
      <c r="D7" s="7" t="s">
        <v>32</v>
      </c>
      <c r="E7" s="8" t="s">
        <v>12</v>
      </c>
      <c r="F7" s="3" t="s">
        <v>33</v>
      </c>
      <c r="G7" s="18" t="s">
        <v>18</v>
      </c>
      <c r="H7" s="6" t="s">
        <v>19</v>
      </c>
      <c r="I7" s="6" t="s">
        <v>20</v>
      </c>
    </row>
    <row r="8" spans="1:9" ht="41.4" x14ac:dyDescent="0.3">
      <c r="A8" s="47" t="s">
        <v>34</v>
      </c>
      <c r="B8" s="28">
        <v>42219</v>
      </c>
      <c r="C8" s="37">
        <v>12012</v>
      </c>
      <c r="D8" s="9" t="s">
        <v>35</v>
      </c>
      <c r="E8" s="12" t="s">
        <v>12</v>
      </c>
      <c r="F8" s="9" t="s">
        <v>36</v>
      </c>
      <c r="G8" s="17" t="s">
        <v>18</v>
      </c>
      <c r="H8" s="6" t="s">
        <v>37</v>
      </c>
      <c r="I8" s="6" t="s">
        <v>38</v>
      </c>
    </row>
    <row r="9" spans="1:9" ht="41.4" x14ac:dyDescent="0.3">
      <c r="A9" s="48" t="s">
        <v>34</v>
      </c>
      <c r="B9" s="27">
        <v>42219</v>
      </c>
      <c r="C9" s="39">
        <v>12012.67</v>
      </c>
      <c r="D9" s="10" t="s">
        <v>35</v>
      </c>
      <c r="E9" s="12" t="s">
        <v>12</v>
      </c>
      <c r="F9" s="10" t="s">
        <v>39</v>
      </c>
      <c r="G9" s="19" t="s">
        <v>18</v>
      </c>
      <c r="H9" s="6" t="s">
        <v>37</v>
      </c>
      <c r="I9" s="6" t="s">
        <v>38</v>
      </c>
    </row>
    <row r="10" spans="1:9" ht="41.4" x14ac:dyDescent="0.3">
      <c r="A10" s="45">
        <v>20150598</v>
      </c>
      <c r="B10" s="28">
        <v>42278</v>
      </c>
      <c r="C10" s="37">
        <v>53096.4</v>
      </c>
      <c r="D10" s="6" t="s">
        <v>40</v>
      </c>
      <c r="E10" s="6" t="s">
        <v>12</v>
      </c>
      <c r="F10" s="6" t="s">
        <v>41</v>
      </c>
      <c r="G10" s="20" t="s">
        <v>18</v>
      </c>
      <c r="H10" s="6" t="s">
        <v>42</v>
      </c>
      <c r="I10" s="6" t="s">
        <v>43</v>
      </c>
    </row>
    <row r="11" spans="1:9" ht="41.4" x14ac:dyDescent="0.3">
      <c r="A11" s="47">
        <v>20110288</v>
      </c>
      <c r="B11" s="28">
        <v>42478</v>
      </c>
      <c r="C11" s="37">
        <v>76429</v>
      </c>
      <c r="D11" s="5" t="s">
        <v>21</v>
      </c>
      <c r="E11" s="6" t="s">
        <v>12</v>
      </c>
      <c r="F11" s="5" t="s">
        <v>44</v>
      </c>
      <c r="G11" s="16" t="s">
        <v>18</v>
      </c>
      <c r="H11" s="33" t="s">
        <v>23</v>
      </c>
      <c r="I11" s="33" t="s">
        <v>24</v>
      </c>
    </row>
    <row r="12" spans="1:9" ht="27.6" x14ac:dyDescent="0.3">
      <c r="A12" s="47">
        <v>20130363</v>
      </c>
      <c r="B12" s="28">
        <v>42548</v>
      </c>
      <c r="C12" s="37">
        <v>6361</v>
      </c>
      <c r="D12" s="5" t="s">
        <v>45</v>
      </c>
      <c r="E12" s="6" t="s">
        <v>12</v>
      </c>
      <c r="F12" s="5" t="s">
        <v>46</v>
      </c>
      <c r="G12" s="16" t="s">
        <v>47</v>
      </c>
      <c r="H12" s="5" t="s">
        <v>48</v>
      </c>
      <c r="I12" s="5" t="s">
        <v>49</v>
      </c>
    </row>
    <row r="13" spans="1:9" ht="41.4" x14ac:dyDescent="0.3">
      <c r="A13" s="47">
        <v>20130606</v>
      </c>
      <c r="B13" s="28">
        <v>42549</v>
      </c>
      <c r="C13" s="37">
        <v>7233</v>
      </c>
      <c r="D13" s="9" t="s">
        <v>50</v>
      </c>
      <c r="E13" s="6" t="s">
        <v>12</v>
      </c>
      <c r="F13" s="5" t="s">
        <v>51</v>
      </c>
      <c r="G13" s="16" t="s">
        <v>18</v>
      </c>
      <c r="H13" s="34" t="s">
        <v>52</v>
      </c>
      <c r="I13" s="34" t="s">
        <v>53</v>
      </c>
    </row>
    <row r="14" spans="1:9" ht="69" x14ac:dyDescent="0.3">
      <c r="A14" s="47">
        <v>20150809</v>
      </c>
      <c r="B14" s="28">
        <v>42549</v>
      </c>
      <c r="C14" s="38">
        <v>10000</v>
      </c>
      <c r="D14" s="3" t="s">
        <v>54</v>
      </c>
      <c r="E14" s="6" t="s">
        <v>55</v>
      </c>
      <c r="F14" s="4" t="s">
        <v>56</v>
      </c>
      <c r="G14" s="15" t="s">
        <v>10</v>
      </c>
      <c r="H14" s="42" t="s">
        <v>57</v>
      </c>
      <c r="I14" s="40" t="s">
        <v>58</v>
      </c>
    </row>
    <row r="15" spans="1:9" ht="41.4" x14ac:dyDescent="0.3">
      <c r="A15" s="47">
        <v>20102008</v>
      </c>
      <c r="B15" s="28">
        <v>42566</v>
      </c>
      <c r="C15" s="37">
        <v>17096</v>
      </c>
      <c r="D15" s="8" t="s">
        <v>59</v>
      </c>
      <c r="E15" s="6" t="s">
        <v>12</v>
      </c>
      <c r="F15" s="8" t="s">
        <v>60</v>
      </c>
      <c r="G15" s="21" t="s">
        <v>18</v>
      </c>
      <c r="H15" s="5" t="s">
        <v>61</v>
      </c>
      <c r="I15" s="43"/>
    </row>
    <row r="16" spans="1:9" ht="41.4" x14ac:dyDescent="0.3">
      <c r="A16" s="47">
        <v>20130390</v>
      </c>
      <c r="B16" s="29">
        <v>42653</v>
      </c>
      <c r="C16" s="37">
        <v>4490</v>
      </c>
      <c r="D16" s="11" t="s">
        <v>62</v>
      </c>
      <c r="E16" s="6" t="s">
        <v>12</v>
      </c>
      <c r="F16" s="8" t="s">
        <v>63</v>
      </c>
      <c r="G16" s="21" t="s">
        <v>18</v>
      </c>
      <c r="H16" s="5" t="s">
        <v>64</v>
      </c>
      <c r="I16" s="34" t="s">
        <v>65</v>
      </c>
    </row>
    <row r="17" spans="1:9" ht="41.4" x14ac:dyDescent="0.3">
      <c r="A17" s="47">
        <v>20140183</v>
      </c>
      <c r="B17" s="28">
        <v>42655</v>
      </c>
      <c r="C17" s="37">
        <v>2370</v>
      </c>
      <c r="D17" s="11" t="s">
        <v>66</v>
      </c>
      <c r="E17" s="6" t="s">
        <v>12</v>
      </c>
      <c r="F17" s="41" t="s">
        <v>67</v>
      </c>
      <c r="G17" s="21" t="s">
        <v>18</v>
      </c>
      <c r="H17" s="6" t="s">
        <v>19</v>
      </c>
      <c r="I17" s="6" t="s">
        <v>68</v>
      </c>
    </row>
    <row r="18" spans="1:9" ht="55.2" x14ac:dyDescent="0.3">
      <c r="A18" s="49">
        <v>20101551</v>
      </c>
      <c r="B18" s="30">
        <v>43452</v>
      </c>
      <c r="C18" s="36">
        <v>19988.740000000002</v>
      </c>
      <c r="D18" s="13" t="s">
        <v>69</v>
      </c>
      <c r="E18" s="9" t="s">
        <v>12</v>
      </c>
      <c r="F18" s="7" t="s">
        <v>70</v>
      </c>
      <c r="G18" s="22" t="s">
        <v>71</v>
      </c>
      <c r="H18" s="8" t="s">
        <v>72</v>
      </c>
      <c r="I18" s="14" t="s">
        <v>73</v>
      </c>
    </row>
  </sheetData>
  <conditionalFormatting sqref="G1:G1048576">
    <cfRule type="cellIs" dxfId="18" priority="6" operator="equal">
      <formula>"d)Completed"</formula>
    </cfRule>
    <cfRule type="containsText" dxfId="17" priority="7" operator="containsText" text="Project status confirm whether-  a) Development/  Consultation b) Design/Procurement c) Delivery or d) Completed">
      <formula>NOT(ISERROR(SEARCH("Project status confirm whether-  a) Development/  Consultation b) Design/Procurement c) Delivery or d) Completed",G1)))</formula>
    </cfRule>
    <cfRule type="cellIs" dxfId="16" priority="8" operator="equal">
      <formula>"a) Development/Consultation"</formula>
    </cfRule>
    <cfRule type="containsText" dxfId="15" priority="9" operator="containsText" text="c) delivery">
      <formula>NOT(ISERROR(SEARCH("c) delivery",G1)))</formula>
    </cfRule>
    <cfRule type="containsText" dxfId="14" priority="10" operator="containsText" text="b)Design/Procurement">
      <formula>NOT(ISERROR(SEARCH("b)Design/Procurement",G1)))</formula>
    </cfRule>
  </conditionalFormatting>
  <conditionalFormatting sqref="G3">
    <cfRule type="containsText" dxfId="13" priority="12" operator="containsText" text="Project status confirm whether-  a) Development/  Consultation b) Design/Procurement or c) Delivery">
      <formula>NOT(ISERROR(SEARCH("Project status confirm whether-  a) Development/  Consultation b) Design/Procurement or c) Delivery",G3)))</formula>
    </cfRule>
    <cfRule type="cellIs" dxfId="12" priority="13" operator="equal">
      <formula>"a) Development/Consultation"</formula>
    </cfRule>
    <cfRule type="containsText" dxfId="11" priority="14" operator="containsText" text="c) delivery">
      <formula>NOT(ISERROR(SEARCH("c) delivery",G3)))</formula>
    </cfRule>
    <cfRule type="containsText" dxfId="10" priority="15" operator="containsText" text="b)Design/Procurement">
      <formula>NOT(ISERROR(SEARCH("b)Design/Procurement",G3)))</formula>
    </cfRule>
  </conditionalFormatting>
  <conditionalFormatting sqref="G1:I1 G2 G4:G18 G19:I1048576">
    <cfRule type="cellIs" dxfId="9" priority="11" operator="equal">
      <formula>"d)Completed"</formula>
    </cfRule>
  </conditionalFormatting>
  <conditionalFormatting sqref="G1:I1 G2 G4:G18 G19:I1048576">
    <cfRule type="containsText" dxfId="8" priority="16" operator="containsText" text="Project status confirm whether-  a) Development/  Consultation b) Design/Procurement c) Delivery or d) Completed">
      <formula>NOT(ISERROR(SEARCH("Project status confirm whether-  a) Development/  Consultation b) Design/Procurement c) Delivery or d) Completed",G1)))</formula>
    </cfRule>
    <cfRule type="cellIs" dxfId="7" priority="17" operator="equal">
      <formula>"a) Development/Consultation"</formula>
    </cfRule>
    <cfRule type="containsText" dxfId="6" priority="18" operator="containsText" text="c) delivery">
      <formula>NOT(ISERROR(SEARCH("c) delivery",G1)))</formula>
    </cfRule>
    <cfRule type="containsText" dxfId="5" priority="19" operator="containsText" text="b)Design/Procurement">
      <formula>NOT(ISERROR(SEARCH("b)Design/Procurement",G1)))</formula>
    </cfRule>
  </conditionalFormatting>
  <conditionalFormatting sqref="H4">
    <cfRule type="cellIs" dxfId="4" priority="1" operator="equal">
      <formula>"d)Completed"</formula>
    </cfRule>
    <cfRule type="containsText" dxfId="3" priority="2" operator="containsText" text="Project status confirm whether-  a) Development/  Consultation b) Design/Procurement c) Delivery or d) Completed">
      <formula>NOT(ISERROR(SEARCH("Project status confirm whether-  a) Development/  Consultation b) Design/Procurement c) Delivery or d) Completed",H4)))</formula>
    </cfRule>
    <cfRule type="cellIs" dxfId="2" priority="3" operator="equal">
      <formula>"a) Development/Consultation"</formula>
    </cfRule>
    <cfRule type="containsText" dxfId="1" priority="4" operator="containsText" text="c) delivery">
      <formula>NOT(ISERROR(SEARCH("c) delivery",H4)))</formula>
    </cfRule>
    <cfRule type="containsText" dxfId="0" priority="5" operator="containsText" text="b)Design/Procurement">
      <formula>NOT(ISERROR(SEARCH("b)Design/Procurement",H4)))</formula>
    </cfRule>
  </conditionalFormatting>
  <dataValidations count="1">
    <dataValidation type="list" allowBlank="1" showInputMessage="1" showErrorMessage="1" sqref="H4 G2:G18 G19:I1048576" xr:uid="{ECAE97D3-0355-4E71-8A32-D39C6095FEA1}">
      <formula1>"a) Development/Consultation, b)Design/Procurement, c) Delivery, d)Completed"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8850DABBAEA4E83EB7995CD33E59A" ma:contentTypeVersion="13" ma:contentTypeDescription="Create a new document." ma:contentTypeScope="" ma:versionID="606a74bf3314682761fd15d95000cbbd">
  <xsd:schema xmlns:xsd="http://www.w3.org/2001/XMLSchema" xmlns:xs="http://www.w3.org/2001/XMLSchema" xmlns:p="http://schemas.microsoft.com/office/2006/metadata/properties" xmlns:ns3="bb3b8f76-06f5-4a31-8ed5-403ac48f878e" xmlns:ns4="8b4aac7e-19dc-4780-bb1f-e69292b72d39" targetNamespace="http://schemas.microsoft.com/office/2006/metadata/properties" ma:root="true" ma:fieldsID="9291a800156a4d296c39ec902fe497f4" ns3:_="" ns4:_="">
    <xsd:import namespace="bb3b8f76-06f5-4a31-8ed5-403ac48f878e"/>
    <xsd:import namespace="8b4aac7e-19dc-4780-bb1f-e69292b72d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b8f76-06f5-4a31-8ed5-403ac48f8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aac7e-19dc-4780-bb1f-e69292b72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1D0BB-DFE2-436D-A055-81F4DC7FD2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0BEB7-C5C0-4AE3-A5AB-6D0C166A64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520A2-487D-4397-88BA-F2F07642E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b8f76-06f5-4a31-8ed5-403ac48f878e"/>
    <ds:schemaRef ds:uri="8b4aac7e-19dc-4780-bb1f-e69292b72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Leicester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Butterworth</dc:creator>
  <cp:keywords/>
  <dc:description/>
  <cp:lastModifiedBy>Sarbjit Singh</cp:lastModifiedBy>
  <cp:revision/>
  <dcterms:created xsi:type="dcterms:W3CDTF">2017-10-27T08:03:10Z</dcterms:created>
  <dcterms:modified xsi:type="dcterms:W3CDTF">2023-11-20T12:09:32Z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0x0101006128850DABBAEA4E83EB7995CD33E59A</vt:lpwstr>
  </property>
</Properties>
</file>