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3\27400\27464 Parker\"/>
    </mc:Choice>
  </mc:AlternateContent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</calcChain>
</file>

<file path=xl/sharedStrings.xml><?xml version="1.0" encoding="utf-8"?>
<sst xmlns="http://schemas.openxmlformats.org/spreadsheetml/2006/main" count="17" uniqueCount="17">
  <si>
    <t>2018-2019</t>
  </si>
  <si>
    <t>2019-2020</t>
  </si>
  <si>
    <t>2020-2021</t>
  </si>
  <si>
    <t>2021-2022</t>
  </si>
  <si>
    <t>2022-2023</t>
  </si>
  <si>
    <t>Highways Maintenance Budget and Actuals</t>
  </si>
  <si>
    <t>Year</t>
  </si>
  <si>
    <t>Total Budget</t>
  </si>
  <si>
    <t>Actual Capital Spend</t>
  </si>
  <si>
    <t>Actual Revenue Spend</t>
  </si>
  <si>
    <t xml:space="preserve">Ringfenced (Government Grant) </t>
  </si>
  <si>
    <t>Corporate Revenue Budget Allocation</t>
  </si>
  <si>
    <t>Corporate Capital Budget Allocation</t>
  </si>
  <si>
    <t>Reactive Repair Budget (Revenue)</t>
  </si>
  <si>
    <t>Reactive Repairs Actual (Revenue)</t>
  </si>
  <si>
    <t>Planned Maintenance Resurfacing Works (Capital)</t>
  </si>
  <si>
    <t xml:space="preserve">Others spend includes spend on brideges, traffic signals, street lighting, energy, winter service, drainage, signs and lines, street furniture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</si>
</sst>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43" fontId="0" fillId="0" borderId="1" xfId="1" quotePrefix="1" applyFont="1" applyBorder="1" applyAlignment="1">
      <alignment horizontal="left" vertical="top" wrapText="1"/>
    </xf>
    <xf numFmtId="164" fontId="0" fillId="0" borderId="1" xfId="2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/>
    <xf numFmtId="164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80" zoomScaleNormal="80" workbookViewId="0">
      <selection activeCell="J11" sqref="J11"/>
    </sheetView>
  </sheetViews>
  <sheetFormatPr defaultRowHeight="15" x14ac:dyDescent="0.25"/>
  <cols>
    <col min="1" max="1" width="9.85546875" bestFit="1" customWidth="1"/>
    <col min="2" max="2" width="18.85546875" customWidth="1"/>
    <col min="3" max="3" width="20.140625" bestFit="1" customWidth="1"/>
    <col min="4" max="4" width="21.140625" customWidth="1"/>
    <col min="5" max="5" width="12.42578125" bestFit="1" customWidth="1"/>
    <col min="6" max="7" width="19.28515625" customWidth="1"/>
    <col min="8" max="8" width="21.140625" customWidth="1"/>
    <col min="9" max="9" width="16.28515625" customWidth="1"/>
    <col min="10" max="10" width="21.42578125" customWidth="1"/>
    <col min="11" max="11" width="26.7109375" customWidth="1"/>
  </cols>
  <sheetData>
    <row r="1" spans="1:11" x14ac:dyDescent="0.25">
      <c r="B1" s="9" t="s">
        <v>5</v>
      </c>
      <c r="C1" s="9"/>
      <c r="D1" s="9"/>
      <c r="E1" s="9"/>
    </row>
    <row r="3" spans="1:11" ht="45" x14ac:dyDescent="0.25">
      <c r="A3" s="3" t="s">
        <v>6</v>
      </c>
      <c r="B3" s="3" t="s">
        <v>11</v>
      </c>
      <c r="C3" s="4" t="s">
        <v>10</v>
      </c>
      <c r="D3" s="4" t="s">
        <v>12</v>
      </c>
      <c r="E3" s="3" t="s">
        <v>7</v>
      </c>
      <c r="F3" s="4" t="s">
        <v>8</v>
      </c>
      <c r="G3" s="4" t="s">
        <v>9</v>
      </c>
      <c r="H3" s="3" t="s">
        <v>13</v>
      </c>
      <c r="I3" s="3" t="s">
        <v>14</v>
      </c>
      <c r="J3" s="3" t="s">
        <v>15</v>
      </c>
      <c r="K3" s="2"/>
    </row>
    <row r="4" spans="1:11" x14ac:dyDescent="0.25">
      <c r="A4" s="1" t="s">
        <v>0</v>
      </c>
      <c r="B4" s="5">
        <v>6608200.0000000047</v>
      </c>
      <c r="C4" s="6">
        <v>241000</v>
      </c>
      <c r="D4" s="6">
        <v>5939000</v>
      </c>
      <c r="E4" s="7">
        <f>SUM(B4:D4)</f>
        <v>12788200.000000004</v>
      </c>
      <c r="F4" s="6">
        <v>4069529.35</v>
      </c>
      <c r="G4" s="5">
        <v>6895473</v>
      </c>
      <c r="H4" s="7">
        <v>1600000</v>
      </c>
      <c r="I4" s="7">
        <v>1659831</v>
      </c>
      <c r="J4" s="7">
        <v>3185018</v>
      </c>
      <c r="K4" s="10" t="s">
        <v>16</v>
      </c>
    </row>
    <row r="5" spans="1:11" x14ac:dyDescent="0.25">
      <c r="A5" s="1" t="s">
        <v>1</v>
      </c>
      <c r="B5" s="5">
        <v>6300299.9999999981</v>
      </c>
      <c r="C5" s="6">
        <v>609000</v>
      </c>
      <c r="D5" s="6">
        <v>3979000</v>
      </c>
      <c r="E5" s="7">
        <f t="shared" ref="E5:E8" si="0">SUM(B5:D5)</f>
        <v>10888299.999999998</v>
      </c>
      <c r="F5" s="6">
        <v>2450309.84</v>
      </c>
      <c r="G5" s="5">
        <v>6515911</v>
      </c>
      <c r="H5" s="7">
        <v>1490000</v>
      </c>
      <c r="I5" s="7">
        <v>1747078</v>
      </c>
      <c r="J5" s="7">
        <v>1505618</v>
      </c>
      <c r="K5" s="11"/>
    </row>
    <row r="6" spans="1:11" x14ac:dyDescent="0.25">
      <c r="A6" s="1" t="s">
        <v>2</v>
      </c>
      <c r="B6" s="5">
        <v>5656900.0000000037</v>
      </c>
      <c r="C6" s="6">
        <v>5248000</v>
      </c>
      <c r="D6" s="6">
        <v>2380000</v>
      </c>
      <c r="E6" s="7">
        <f t="shared" si="0"/>
        <v>13284900.000000004</v>
      </c>
      <c r="F6" s="6">
        <v>4395822.46</v>
      </c>
      <c r="G6" s="5">
        <v>6130153</v>
      </c>
      <c r="H6" s="7">
        <v>1490000</v>
      </c>
      <c r="I6" s="7">
        <v>1286271</v>
      </c>
      <c r="J6" s="7">
        <v>3159133</v>
      </c>
      <c r="K6" s="11"/>
    </row>
    <row r="7" spans="1:11" x14ac:dyDescent="0.25">
      <c r="A7" s="1" t="s">
        <v>3</v>
      </c>
      <c r="B7" s="5">
        <v>5656900.0000000019</v>
      </c>
      <c r="C7" s="6">
        <v>852000</v>
      </c>
      <c r="D7" s="6">
        <v>5508000</v>
      </c>
      <c r="E7" s="7">
        <f t="shared" si="0"/>
        <v>12016900.000000002</v>
      </c>
      <c r="F7" s="6">
        <v>5599414.7999999989</v>
      </c>
      <c r="G7" s="5">
        <v>5839401</v>
      </c>
      <c r="H7" s="7">
        <v>1490000</v>
      </c>
      <c r="I7" s="7">
        <v>1843186</v>
      </c>
      <c r="J7" s="8">
        <v>4802315</v>
      </c>
      <c r="K7" s="11"/>
    </row>
    <row r="8" spans="1:11" x14ac:dyDescent="0.25">
      <c r="A8" s="1" t="s">
        <v>4</v>
      </c>
      <c r="B8" s="5">
        <v>6018100.0000000019</v>
      </c>
      <c r="C8" s="6">
        <v>196000</v>
      </c>
      <c r="D8" s="6">
        <v>3809000</v>
      </c>
      <c r="E8" s="7">
        <f t="shared" si="0"/>
        <v>10023100.000000002</v>
      </c>
      <c r="F8" s="6">
        <v>3609472.63</v>
      </c>
      <c r="G8" s="5">
        <v>6541847</v>
      </c>
      <c r="H8" s="7">
        <v>1490000</v>
      </c>
      <c r="I8" s="7">
        <v>1384810</v>
      </c>
      <c r="J8" s="8">
        <v>2192000</v>
      </c>
      <c r="K8" s="12"/>
    </row>
  </sheetData>
  <mergeCells count="2">
    <mergeCell ref="B1:E1"/>
    <mergeCell ref="K4:K8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Jones</dc:creator>
  <cp:lastModifiedBy>Tracy Loach</cp:lastModifiedBy>
  <dcterms:created xsi:type="dcterms:W3CDTF">2023-06-13T14:38:57Z</dcterms:created>
  <dcterms:modified xsi:type="dcterms:W3CDTF">2023-06-29T08:20:43Z</dcterms:modified>
</cp:coreProperties>
</file>